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buget iunie 2018" sheetId="7" r:id="rId1"/>
  </sheets>
  <calcPr calcId="144525"/>
</workbook>
</file>

<file path=xl/calcChain.xml><?xml version="1.0" encoding="utf-8"?>
<calcChain xmlns="http://schemas.openxmlformats.org/spreadsheetml/2006/main">
  <c r="J177" i="7" l="1"/>
  <c r="I177" i="7"/>
  <c r="J22" i="7" l="1"/>
  <c r="I22" i="7"/>
  <c r="E19" i="7"/>
  <c r="D19" i="7"/>
</calcChain>
</file>

<file path=xl/sharedStrings.xml><?xml version="1.0" encoding="utf-8"?>
<sst xmlns="http://schemas.openxmlformats.org/spreadsheetml/2006/main" count="372" uniqueCount="317">
  <si>
    <t>Tronex COM SRL</t>
  </si>
  <si>
    <t xml:space="preserve"> </t>
  </si>
  <si>
    <t>Universul Maruntisilor SRL</t>
  </si>
  <si>
    <t>Ventelservice SRL</t>
  </si>
  <si>
    <t>Vermilion SRL</t>
  </si>
  <si>
    <t>VICTAD-MOTO SRL</t>
  </si>
  <si>
    <t>Virta Plus SRL</t>
  </si>
  <si>
    <t>ABN Echipamente SRL</t>
  </si>
  <si>
    <t>Adines SC SRL</t>
  </si>
  <si>
    <t>Agrodor-Succes  SC S.R.L.</t>
  </si>
  <si>
    <t>Agromasina SA</t>
  </si>
  <si>
    <t>AGROPIESE TGR GRUP" IM SRL</t>
  </si>
  <si>
    <t>APA-CANAL"SA. CHISINAU</t>
  </si>
  <si>
    <t>Auto Asistenta SRL</t>
  </si>
  <si>
    <t>AUTO- PREZENT SRL</t>
  </si>
  <si>
    <t>AUTOFORTA SRL</t>
  </si>
  <si>
    <t>Beton Service SC SRL</t>
  </si>
  <si>
    <t>Biless SRL</t>
  </si>
  <si>
    <t>Borintex SRL</t>
  </si>
  <si>
    <t>CA Asterra Grup SA</t>
  </si>
  <si>
    <t>Calbor-Grup SRL</t>
  </si>
  <si>
    <t>CODRU-NORD"SA</t>
  </si>
  <si>
    <t>COMERT-MAGOR  SRL</t>
  </si>
  <si>
    <t>Corden-ST SRL</t>
  </si>
  <si>
    <t>CRASDAN  SRL</t>
  </si>
  <si>
    <t>Datario SRL</t>
  </si>
  <si>
    <t>Deniadi SRL</t>
  </si>
  <si>
    <t>Dimecon -11SA</t>
  </si>
  <si>
    <t>Driada G,T,</t>
  </si>
  <si>
    <t>ELPO SRL</t>
  </si>
  <si>
    <t>Eximotor SA</t>
  </si>
  <si>
    <t>Expresmarket SRL</t>
  </si>
  <si>
    <t>FLOWER BLOM SRL</t>
  </si>
  <si>
    <t>Fructul SRL</t>
  </si>
  <si>
    <t>GBS SRL</t>
  </si>
  <si>
    <t>Getarcom Grup SRL</t>
  </si>
  <si>
    <t>Iacob SC SRL</t>
  </si>
  <si>
    <t>IFPS MF RM</t>
  </si>
  <si>
    <t>Levitrans SRL</t>
  </si>
  <si>
    <t>LUKoil-MOLDOVA SRL</t>
  </si>
  <si>
    <t>Magistra-Prest SRL</t>
  </si>
  <si>
    <t>Mavactiv SRL</t>
  </si>
  <si>
    <t>Maximum Electronic SRL</t>
  </si>
  <si>
    <t>MoldData IS</t>
  </si>
  <si>
    <t>Nelimot-Com SRL</t>
  </si>
  <si>
    <t>OCDIS" SRL</t>
  </si>
  <si>
    <t>Orbita-9 SA</t>
  </si>
  <si>
    <t>Prelmet SRL</t>
  </si>
  <si>
    <t>Proincon SRL</t>
  </si>
  <si>
    <t>PRO-MAPIX SRL</t>
  </si>
  <si>
    <t>Quatro-Service SRL</t>
  </si>
  <si>
    <t>Retrocons" SRL</t>
  </si>
  <si>
    <t>RS-CAPTIVANT SRL</t>
  </si>
  <si>
    <t>Saner Teh SRL</t>
  </si>
  <si>
    <t>Servostal SRL</t>
  </si>
  <si>
    <t>Soling SA</t>
  </si>
  <si>
    <t>SPORT-LINE SRL</t>
  </si>
  <si>
    <t>SUPRATEN SA</t>
  </si>
  <si>
    <t>Tanasiev-V"I.I</t>
  </si>
  <si>
    <t>TEHGAZ GRUP" ICS SRL</t>
  </si>
  <si>
    <t>Tingrimar SRL SC</t>
  </si>
  <si>
    <t>Total Sistem SRL</t>
  </si>
  <si>
    <t>Total</t>
  </si>
  <si>
    <t>ACAP RM</t>
  </si>
  <si>
    <t>Arhitex Service  SRL</t>
  </si>
  <si>
    <t>ASIN-CONSULTING SRL</t>
  </si>
  <si>
    <t>Baraniuc Olesea</t>
  </si>
  <si>
    <t>Cavcovschii Elena</t>
  </si>
  <si>
    <t>Centrul de Sanatate Publica mun.Chisinau</t>
  </si>
  <si>
    <t>Euroest Grup SRL</t>
  </si>
  <si>
    <t>Gleviov SR:</t>
  </si>
  <si>
    <t>Glutnic Natalia</t>
  </si>
  <si>
    <t>I.C.S GNF Furnizare Energie SRL</t>
  </si>
  <si>
    <t>IMSP SCMS</t>
  </si>
  <si>
    <t>Infocom IM</t>
  </si>
  <si>
    <t>INTEH SA</t>
  </si>
  <si>
    <t>Leagul Oxana</t>
  </si>
  <si>
    <t>MF- Trezoreria de Stat</t>
  </si>
  <si>
    <t>Moldovagaz SA</t>
  </si>
  <si>
    <t>Moldtelecom SA</t>
  </si>
  <si>
    <t>Orange Moldova SA I.M.</t>
  </si>
  <si>
    <t>Orange persoana fizica</t>
  </si>
  <si>
    <t>Posta Moldovei" I.S.</t>
  </si>
  <si>
    <t>Radiocomunicatii IS</t>
  </si>
  <si>
    <t>Railean Tatiana</t>
  </si>
  <si>
    <t>Rejistrul  Naval IS</t>
  </si>
  <si>
    <t>Senverol SC SRL</t>
  </si>
  <si>
    <t>Termoelectrica " S.A</t>
  </si>
  <si>
    <t>Transelit SRL</t>
  </si>
  <si>
    <t>ZERUTAS SRL</t>
  </si>
  <si>
    <t>Lista agenților economici</t>
  </si>
  <si>
    <t>Denumirea bunurilor, lucrărilor și serviciilor</t>
  </si>
  <si>
    <t>servicii verificare</t>
  </si>
  <si>
    <t>materiale</t>
  </si>
  <si>
    <t>beton</t>
  </si>
  <si>
    <t>servicii</t>
  </si>
  <si>
    <t>servicii mecanisme</t>
  </si>
  <si>
    <t>piese</t>
  </si>
  <si>
    <t>uleiuri</t>
  </si>
  <si>
    <t>substrat</t>
  </si>
  <si>
    <t>oxigen</t>
  </si>
  <si>
    <t>Articolul de cheltuieli</t>
  </si>
  <si>
    <t>Bugetul aprobat/precizat pe an, mii lei</t>
  </si>
  <si>
    <t>Executate cheltuieli, mii lei</t>
  </si>
  <si>
    <t>Fondul social 23%</t>
  </si>
  <si>
    <t>Fondul social 6%</t>
  </si>
  <si>
    <t>impozit pe venit din salariu</t>
  </si>
  <si>
    <t>TVA</t>
  </si>
  <si>
    <t>taxa pentru amenajarea teritoriului</t>
  </si>
  <si>
    <t>taxa pentru drumuri</t>
  </si>
  <si>
    <t>total</t>
  </si>
  <si>
    <t>Ozonteh Impex SRL</t>
  </si>
  <si>
    <t>Electeh SRL</t>
  </si>
  <si>
    <t>Î.M. „Asociația de gospodărire a spațiilor verzi”, cod fiscal 1002600047677</t>
  </si>
  <si>
    <t>de la începutul anului</t>
  </si>
  <si>
    <t>Nr. d/o</t>
  </si>
  <si>
    <t>Cheltuieli salariale, inclusiv:</t>
  </si>
  <si>
    <t>virarea salariului pe card</t>
  </si>
  <si>
    <t>Prima de asigurări medicale 9%</t>
  </si>
  <si>
    <t>impozite și taxe, inclusiv:</t>
  </si>
  <si>
    <t>taxa pentru bunuri imobiliare</t>
  </si>
  <si>
    <t>taxa pentru cazare</t>
  </si>
  <si>
    <t xml:space="preserve">Total de la începutul anului </t>
  </si>
  <si>
    <t>Cheltuieli bancare</t>
  </si>
  <si>
    <t>Transfer DGLCA 222990 Servicii neatribuite altor aliniate</t>
  </si>
  <si>
    <t>Servicii pentru amenajarea și întreținerea spațiilor verzi</t>
  </si>
  <si>
    <t>Transfer DGLCA 251100 Subsidii acordate întreprinderilor de stat și municipale nefinanciare</t>
  </si>
  <si>
    <t>Reparații capitale</t>
  </si>
  <si>
    <t>Achiziționarea mijloacelor fixe</t>
  </si>
  <si>
    <t>Întreținerea Stațiilor de Salvare</t>
  </si>
  <si>
    <t>Total cheltuieli, mii lei</t>
  </si>
  <si>
    <t>oferta</t>
  </si>
  <si>
    <t>Nr. Contract</t>
  </si>
  <si>
    <t>EXDRUPO" I.M Regie</t>
  </si>
  <si>
    <t>Saltica-Lux SRL</t>
  </si>
  <si>
    <t>inmatriculare</t>
  </si>
  <si>
    <t>piese auto</t>
  </si>
  <si>
    <t>asigurare auto</t>
  </si>
  <si>
    <t>carburanti</t>
  </si>
  <si>
    <t>revizie tehnica</t>
  </si>
  <si>
    <t>seminar</t>
  </si>
  <si>
    <t>17/04603/01</t>
  </si>
  <si>
    <t>arenda</t>
  </si>
  <si>
    <t>gaz</t>
  </si>
  <si>
    <t>40;30;200/05.10.06</t>
  </si>
  <si>
    <t>1178/20.10.15</t>
  </si>
  <si>
    <t>24326980/10.2015</t>
  </si>
  <si>
    <t>565/16</t>
  </si>
  <si>
    <t>5367177/01.02.16</t>
  </si>
  <si>
    <t>Informația operativă privind celtuielile efectuate pe parcursul anului  2018</t>
  </si>
  <si>
    <t>ex V.Boiescu</t>
  </si>
  <si>
    <t>Bioprotect FPC SRL</t>
  </si>
  <si>
    <t>Focteh S.C. SRL</t>
  </si>
  <si>
    <t>Fronton SRL</t>
  </si>
  <si>
    <t>Laridan LUX SRL</t>
  </si>
  <si>
    <t>Rulcar SRL</t>
  </si>
  <si>
    <t>Cheton Grup SRL</t>
  </si>
  <si>
    <t>Dagaz and Fehu SRL</t>
  </si>
  <si>
    <t>Pintea Maria</t>
  </si>
  <si>
    <t>Semileg SRL</t>
  </si>
  <si>
    <t>Taxexpert Consult SRL</t>
  </si>
  <si>
    <t>alte</t>
  </si>
  <si>
    <t>6/02.03.2017</t>
  </si>
  <si>
    <t>175/13.02.2018</t>
  </si>
  <si>
    <t>instrumente</t>
  </si>
  <si>
    <t>0702/18.05.2018</t>
  </si>
  <si>
    <t>33/06.01.2018</t>
  </si>
  <si>
    <t>stingatoare</t>
  </si>
  <si>
    <t>CC35/01/02.01.18</t>
  </si>
  <si>
    <t>01/1 din 10.01.18</t>
  </si>
  <si>
    <t>deservirea pr 1-c</t>
  </si>
  <si>
    <t>pila Koronet</t>
  </si>
  <si>
    <t>serv repar.auto</t>
  </si>
  <si>
    <t>molizi</t>
  </si>
  <si>
    <t>servicii autoturn</t>
  </si>
  <si>
    <t>electrozi</t>
  </si>
  <si>
    <t>reparatie auto</t>
  </si>
  <si>
    <t>52/01.07.16</t>
  </si>
  <si>
    <t>pensie alimentara</t>
  </si>
  <si>
    <t>619188/01.06.15</t>
  </si>
  <si>
    <t>Agentia servicii publice IP</t>
  </si>
  <si>
    <t>Birovits SRL</t>
  </si>
  <si>
    <t>CUNAC" SA</t>
  </si>
  <si>
    <t>Masap-Trans SRL</t>
  </si>
  <si>
    <t>Nano-ART Group SRL</t>
  </si>
  <si>
    <t>Salutaris- Farm SRL</t>
  </si>
  <si>
    <t>rechizite</t>
  </si>
  <si>
    <t>Inspect. de Stat "Intehagro"</t>
  </si>
  <si>
    <t>Centrul de telecom speciale IS</t>
  </si>
  <si>
    <t>Com. Rep. Sindinscomservice</t>
  </si>
  <si>
    <t>Comit Sindical al AGSV</t>
  </si>
  <si>
    <t>ex. judecatoresc Nelea Saratura</t>
  </si>
  <si>
    <t>serv .verific.contoare</t>
  </si>
  <si>
    <t>dispozitive</t>
  </si>
  <si>
    <t>tevi.mufe…</t>
  </si>
  <si>
    <t>nisip</t>
  </si>
  <si>
    <t>sapun prot.muncii</t>
  </si>
  <si>
    <t>detergent</t>
  </si>
  <si>
    <t>deservire tehnica auto</t>
  </si>
  <si>
    <t>hirtie,mape</t>
  </si>
  <si>
    <t>centuri de siguranta</t>
  </si>
  <si>
    <t>placa</t>
  </si>
  <si>
    <t>medicamente St.salvare</t>
  </si>
  <si>
    <t>materiale, instrumente</t>
  </si>
  <si>
    <t>piese ferestrau</t>
  </si>
  <si>
    <t>serv.dispecerat</t>
  </si>
  <si>
    <t>cotizatii sindicale</t>
  </si>
  <si>
    <t>en. Electrica</t>
  </si>
  <si>
    <t>servicii medicale</t>
  </si>
  <si>
    <t>deservire syte</t>
  </si>
  <si>
    <t>instruire -autoturn</t>
  </si>
  <si>
    <t>deservire calculatoare</t>
  </si>
  <si>
    <t>en termica</t>
  </si>
  <si>
    <t>apa,canalizare</t>
  </si>
  <si>
    <t>repatie auto</t>
  </si>
  <si>
    <t>026/01.03.18</t>
  </si>
  <si>
    <t>nr2.02.01.2018</t>
  </si>
  <si>
    <t>incarcator</t>
  </si>
  <si>
    <t>autoturn 18m,acumulatoare</t>
  </si>
  <si>
    <t>19/2018 Dob</t>
  </si>
  <si>
    <t>f/n/01.02.2018</t>
  </si>
  <si>
    <t>18/00367/01</t>
  </si>
  <si>
    <t>18/00129/02</t>
  </si>
  <si>
    <t>17/01807/01</t>
  </si>
  <si>
    <t>17/03580/01</t>
  </si>
  <si>
    <t>acord aditional</t>
  </si>
  <si>
    <t>Șef interimar Î.M. „AGSV”</t>
  </si>
  <si>
    <t>Decor Bureau SRL</t>
  </si>
  <si>
    <t>KASS-EXPO INTERN.CORP SRL</t>
  </si>
  <si>
    <t>MVS-AUTO SRL</t>
  </si>
  <si>
    <t>Platoprim SRL</t>
  </si>
  <si>
    <t>Poliprime SRL</t>
  </si>
  <si>
    <t>Racu-Sajgi II</t>
  </si>
  <si>
    <t>Rimpex Glass SRL</t>
  </si>
  <si>
    <t>Roling International ICS SRL</t>
  </si>
  <si>
    <t>S.C."Lancap-Service" S.R.L.</t>
  </si>
  <si>
    <t>Vadalex-Agro SRL</t>
  </si>
  <si>
    <t>Vatavu Grup SRL</t>
  </si>
  <si>
    <t>Cebacot-Agro SRL</t>
  </si>
  <si>
    <t>Preparate chimice</t>
  </si>
  <si>
    <t>Décor Bureau SRL</t>
  </si>
  <si>
    <t>viole</t>
  </si>
  <si>
    <t>vopsia</t>
  </si>
  <si>
    <t>Langera SRL</t>
  </si>
  <si>
    <t>Madeco prim SRL</t>
  </si>
  <si>
    <t>Motrum Plus SRL</t>
  </si>
  <si>
    <t>imprimanta</t>
  </si>
  <si>
    <t>facturi fiscale</t>
  </si>
  <si>
    <t>chimicate</t>
  </si>
  <si>
    <t>saci menageri</t>
  </si>
  <si>
    <t>solutie</t>
  </si>
  <si>
    <t>rulou de iarba</t>
  </si>
  <si>
    <t>S.Carp</t>
  </si>
  <si>
    <t>veste</t>
  </si>
  <si>
    <t>curele</t>
  </si>
  <si>
    <t>bordura</t>
  </si>
  <si>
    <t>ardezie</t>
  </si>
  <si>
    <t>placaj</t>
  </si>
  <si>
    <t>stamp</t>
  </si>
  <si>
    <t>mufe</t>
  </si>
  <si>
    <t>oracal</t>
  </si>
  <si>
    <t>costum de lucru</t>
  </si>
  <si>
    <t>timbre</t>
  </si>
  <si>
    <t>telefax</t>
  </si>
  <si>
    <t>Aprotehpro IM SRL</t>
  </si>
  <si>
    <t>Dagaz &amp; Fehu SRL</t>
  </si>
  <si>
    <t>Diesel Motor SRL</t>
  </si>
  <si>
    <t>Esplan-Lux SRL</t>
  </si>
  <si>
    <t>Memilit SRL</t>
  </si>
  <si>
    <t>Nicolae GH.Lupascu" I.I.</t>
  </si>
  <si>
    <t>Sidalb SRL</t>
  </si>
  <si>
    <t>Vivaflora IAS</t>
  </si>
  <si>
    <t>Centru republicande instrure</t>
  </si>
  <si>
    <t>INTACT compan,de asigurare</t>
  </si>
  <si>
    <t>vaza</t>
  </si>
  <si>
    <t>elcora impex SRL</t>
  </si>
  <si>
    <t>lapte</t>
  </si>
  <si>
    <t>15/28 03.04.2018</t>
  </si>
  <si>
    <t>17/00258/03-02</t>
  </si>
  <si>
    <t>18/00396/01</t>
  </si>
  <si>
    <t>18/00396/03</t>
  </si>
  <si>
    <t>18/00324/01</t>
  </si>
  <si>
    <t>17/04603/02</t>
  </si>
  <si>
    <t>18/00129/01</t>
  </si>
  <si>
    <t>18/01041/01</t>
  </si>
  <si>
    <t>Adam Comert SRL</t>
  </si>
  <si>
    <t>Art Modem  SRL</t>
  </si>
  <si>
    <t>Gesan Grup SRL</t>
  </si>
  <si>
    <t>Moldsavprim SRL</t>
  </si>
  <si>
    <t>Torconst SRL</t>
  </si>
  <si>
    <t>Sonbay Sanayi Insaat Taahhut Ticaret ASA</t>
  </si>
  <si>
    <t>iunie2018</t>
  </si>
  <si>
    <t>Luna iunie2018</t>
  </si>
  <si>
    <t>În luna iunie-2018</t>
  </si>
  <si>
    <t xml:space="preserve">Numărul de angajați conform statelor de personal 614 , efectiv 587 persoane </t>
  </si>
  <si>
    <t>dulap st. salvare</t>
  </si>
  <si>
    <t>stropitoare</t>
  </si>
  <si>
    <t>acumulator</t>
  </si>
  <si>
    <t>semne rutiere</t>
  </si>
  <si>
    <t>serv. tractari</t>
  </si>
  <si>
    <t>reparatie video</t>
  </si>
  <si>
    <t>tabla</t>
  </si>
  <si>
    <t>marcatoare</t>
  </si>
  <si>
    <t>cianic</t>
  </si>
  <si>
    <t>cherestea</t>
  </si>
  <si>
    <t>vaze cheramzit</t>
  </si>
  <si>
    <t>servicii sity</t>
  </si>
  <si>
    <t>frigider</t>
  </si>
  <si>
    <t>filtre</t>
  </si>
  <si>
    <t xml:space="preserve">materiale, </t>
  </si>
  <si>
    <t>echipament salvamar</t>
  </si>
  <si>
    <t>vesta salvare</t>
  </si>
  <si>
    <t>pinza iuta</t>
  </si>
  <si>
    <t>foarfece</t>
  </si>
  <si>
    <t>examinarea ventil</t>
  </si>
  <si>
    <t>rasad de flori</t>
  </si>
  <si>
    <t>rasada de flori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</si>
</sst>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0" xfId="0" applyFont="1"/>
    <xf numFmtId="0" fontId="3" fillId="0" borderId="0" xfId="0" applyFont="1"/>
    <xf numFmtId="0" fontId="4" fillId="0" borderId="19" xfId="0" applyFont="1" applyBorder="1" applyAlignment="1">
      <alignment wrapText="1"/>
    </xf>
    <xf numFmtId="0" fontId="3" fillId="0" borderId="1" xfId="0" applyFont="1" applyBorder="1"/>
    <xf numFmtId="0" fontId="3" fillId="0" borderId="19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165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3" fillId="0" borderId="19" xfId="0" applyFont="1" applyBorder="1"/>
    <xf numFmtId="0" fontId="3" fillId="0" borderId="1" xfId="0" applyFont="1" applyBorder="1" applyAlignment="1">
      <alignment horizontal="center" wrapText="1"/>
    </xf>
    <xf numFmtId="0" fontId="5" fillId="0" borderId="18" xfId="0" applyFont="1" applyBorder="1"/>
    <xf numFmtId="0" fontId="5" fillId="0" borderId="19" xfId="0" applyFont="1" applyBorder="1"/>
    <xf numFmtId="165" fontId="5" fillId="0" borderId="3" xfId="0" applyNumberFormat="1" applyFont="1" applyBorder="1"/>
    <xf numFmtId="0" fontId="5" fillId="0" borderId="3" xfId="0" applyFont="1" applyBorder="1"/>
    <xf numFmtId="0" fontId="5" fillId="0" borderId="13" xfId="0" applyFont="1" applyBorder="1"/>
    <xf numFmtId="0" fontId="5" fillId="0" borderId="11" xfId="0" applyFont="1" applyBorder="1"/>
    <xf numFmtId="0" fontId="3" fillId="0" borderId="7" xfId="0" applyFont="1" applyBorder="1" applyAlignment="1">
      <alignment horizontal="center"/>
    </xf>
    <xf numFmtId="0" fontId="3" fillId="0" borderId="3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8" fillId="0" borderId="1" xfId="0" applyFont="1" applyBorder="1"/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3" fillId="0" borderId="7" xfId="0" applyFont="1" applyBorder="1"/>
    <xf numFmtId="0" fontId="5" fillId="0" borderId="25" xfId="0" applyFont="1" applyBorder="1"/>
    <xf numFmtId="0" fontId="0" fillId="0" borderId="26" xfId="0" applyBorder="1"/>
    <xf numFmtId="165" fontId="0" fillId="0" borderId="26" xfId="0" applyNumberFormat="1" applyBorder="1" applyAlignment="1">
      <alignment horizontal="center"/>
    </xf>
    <xf numFmtId="0" fontId="9" fillId="0" borderId="1" xfId="0" applyFont="1" applyBorder="1"/>
    <xf numFmtId="165" fontId="2" fillId="0" borderId="10" xfId="0" applyNumberFormat="1" applyFont="1" applyBorder="1"/>
    <xf numFmtId="0" fontId="2" fillId="0" borderId="11" xfId="0" applyFont="1" applyBorder="1"/>
    <xf numFmtId="165" fontId="3" fillId="0" borderId="13" xfId="0" applyNumberFormat="1" applyFont="1" applyBorder="1" applyAlignment="1">
      <alignment horizontal="center"/>
    </xf>
    <xf numFmtId="0" fontId="0" fillId="0" borderId="0" xfId="0" applyBorder="1"/>
    <xf numFmtId="0" fontId="3" fillId="0" borderId="20" xfId="0" applyFont="1" applyBorder="1"/>
    <xf numFmtId="0" fontId="4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65" fontId="0" fillId="0" borderId="27" xfId="0" applyNumberFormat="1" applyBorder="1" applyAlignment="1">
      <alignment horizontal="center"/>
    </xf>
    <xf numFmtId="0" fontId="8" fillId="0" borderId="4" xfId="0" applyFont="1" applyBorder="1"/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center"/>
    </xf>
    <xf numFmtId="165" fontId="7" fillId="0" borderId="5" xfId="0" applyNumberFormat="1" applyFont="1" applyBorder="1" applyAlignment="1">
      <alignment horizontal="center" wrapText="1"/>
    </xf>
    <xf numFmtId="165" fontId="7" fillId="0" borderId="6" xfId="0" applyNumberFormat="1" applyFont="1" applyBorder="1" applyAlignment="1">
      <alignment horizontal="center"/>
    </xf>
    <xf numFmtId="0" fontId="8" fillId="0" borderId="2" xfId="0" applyFont="1" applyBorder="1"/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 wrapText="1"/>
    </xf>
    <xf numFmtId="165" fontId="7" fillId="0" borderId="7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7" fillId="0" borderId="1" xfId="0" applyNumberFormat="1" applyFont="1" applyFill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2" xfId="0" applyFont="1" applyBorder="1"/>
    <xf numFmtId="165" fontId="8" fillId="0" borderId="1" xfId="0" applyNumberFormat="1" applyFont="1" applyFill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wrapText="1"/>
    </xf>
    <xf numFmtId="0" fontId="8" fillId="0" borderId="1" xfId="0" applyFont="1" applyFill="1" applyBorder="1"/>
    <xf numFmtId="165" fontId="9" fillId="0" borderId="1" xfId="0" applyNumberFormat="1" applyFont="1" applyBorder="1" applyAlignment="1">
      <alignment horizontal="center"/>
    </xf>
    <xf numFmtId="0" fontId="8" fillId="0" borderId="22" xfId="0" applyFont="1" applyBorder="1"/>
    <xf numFmtId="0" fontId="8" fillId="0" borderId="23" xfId="0" applyFont="1" applyBorder="1"/>
    <xf numFmtId="165" fontId="8" fillId="0" borderId="23" xfId="0" applyNumberFormat="1" applyFont="1" applyBorder="1" applyAlignment="1">
      <alignment horizontal="center"/>
    </xf>
    <xf numFmtId="165" fontId="8" fillId="0" borderId="24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"/>
  <sheetViews>
    <sheetView tabSelected="1" topLeftCell="A145" workbookViewId="0">
      <selection activeCell="M12" sqref="M12"/>
    </sheetView>
  </sheetViews>
  <sheetFormatPr defaultRowHeight="15" x14ac:dyDescent="0.25"/>
  <cols>
    <col min="2" max="2" width="21.85546875" customWidth="1"/>
    <col min="3" max="3" width="11" customWidth="1"/>
    <col min="4" max="4" width="9.42578125" customWidth="1"/>
    <col min="5" max="5" width="9.28515625" customWidth="1"/>
    <col min="6" max="6" width="24.28515625" customWidth="1"/>
    <col min="7" max="7" width="13" customWidth="1"/>
    <col min="8" max="8" width="14.7109375" customWidth="1"/>
    <col min="9" max="9" width="8.85546875" customWidth="1"/>
    <col min="10" max="10" width="10.5703125" customWidth="1"/>
    <col min="13" max="13" width="13.42578125" customWidth="1"/>
    <col min="17" max="17" width="3.5703125" customWidth="1"/>
    <col min="18" max="18" width="12.42578125" customWidth="1"/>
  </cols>
  <sheetData>
    <row r="1" spans="1:10" x14ac:dyDescent="0.25">
      <c r="A1" s="89" t="s">
        <v>149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x14ac:dyDescent="0.25">
      <c r="A2" s="90" t="s">
        <v>113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x14ac:dyDescent="0.25">
      <c r="A3" s="4"/>
      <c r="B3" s="4"/>
      <c r="C3" s="4"/>
      <c r="D3" s="4"/>
      <c r="E3" s="4"/>
      <c r="F3" s="4"/>
      <c r="G3" s="4"/>
      <c r="H3" s="4"/>
      <c r="I3" s="89" t="s">
        <v>291</v>
      </c>
      <c r="J3" s="89"/>
    </row>
    <row r="4" spans="1:10" x14ac:dyDescent="0.25">
      <c r="A4" s="90" t="s">
        <v>294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5.75" thickBot="1" x14ac:dyDescent="0.3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x14ac:dyDescent="0.25">
      <c r="A6" s="108" t="s">
        <v>115</v>
      </c>
      <c r="B6" s="109" t="s">
        <v>101</v>
      </c>
      <c r="C6" s="109" t="s">
        <v>102</v>
      </c>
      <c r="D6" s="109" t="s">
        <v>103</v>
      </c>
      <c r="E6" s="109"/>
      <c r="F6" s="109" t="s">
        <v>90</v>
      </c>
      <c r="G6" s="110" t="s">
        <v>91</v>
      </c>
      <c r="H6" s="94" t="s">
        <v>132</v>
      </c>
      <c r="I6" s="95" t="s">
        <v>130</v>
      </c>
      <c r="J6" s="96"/>
    </row>
    <row r="7" spans="1:10" ht="39" x14ac:dyDescent="0.25">
      <c r="A7" s="98"/>
      <c r="B7" s="91"/>
      <c r="C7" s="85"/>
      <c r="D7" s="49" t="s">
        <v>122</v>
      </c>
      <c r="E7" s="49" t="s">
        <v>293</v>
      </c>
      <c r="F7" s="91"/>
      <c r="G7" s="93"/>
      <c r="H7" s="86"/>
      <c r="I7" s="48" t="s">
        <v>114</v>
      </c>
      <c r="J7" s="45" t="s">
        <v>292</v>
      </c>
    </row>
    <row r="8" spans="1:10" ht="39" x14ac:dyDescent="0.25">
      <c r="A8" s="97">
        <v>1</v>
      </c>
      <c r="B8" s="99" t="s">
        <v>124</v>
      </c>
      <c r="C8" s="101">
        <v>67100</v>
      </c>
      <c r="D8" s="92">
        <v>34726.1</v>
      </c>
      <c r="E8" s="92">
        <v>6870.7</v>
      </c>
      <c r="F8" s="102"/>
      <c r="G8" s="5" t="s">
        <v>116</v>
      </c>
      <c r="H8" s="6"/>
      <c r="I8" s="6"/>
      <c r="J8" s="29"/>
    </row>
    <row r="9" spans="1:10" ht="39" x14ac:dyDescent="0.25">
      <c r="A9" s="98"/>
      <c r="B9" s="100"/>
      <c r="C9" s="101"/>
      <c r="D9" s="92"/>
      <c r="E9" s="92"/>
      <c r="F9" s="103"/>
      <c r="G9" s="7" t="s">
        <v>117</v>
      </c>
      <c r="H9" s="6"/>
      <c r="I9" s="8">
        <v>16221.1</v>
      </c>
      <c r="J9" s="21">
        <v>2797.8</v>
      </c>
    </row>
    <row r="10" spans="1:10" ht="39" x14ac:dyDescent="0.25">
      <c r="A10" s="55"/>
      <c r="B10" s="2" t="s">
        <v>125</v>
      </c>
      <c r="C10" s="36">
        <v>67100</v>
      </c>
      <c r="D10" s="51">
        <v>34726.1</v>
      </c>
      <c r="E10" s="52">
        <v>6870.7</v>
      </c>
      <c r="F10" s="9"/>
      <c r="G10" s="7" t="s">
        <v>104</v>
      </c>
      <c r="H10" s="6"/>
      <c r="I10" s="8">
        <v>4010.5</v>
      </c>
      <c r="J10" s="21">
        <v>737.6</v>
      </c>
    </row>
    <row r="11" spans="1:10" ht="26.25" x14ac:dyDescent="0.25">
      <c r="A11" s="97">
        <v>2</v>
      </c>
      <c r="B11" s="87" t="s">
        <v>126</v>
      </c>
      <c r="C11" s="104">
        <v>41200</v>
      </c>
      <c r="D11" s="106">
        <v>5217.8</v>
      </c>
      <c r="E11" s="106">
        <v>700</v>
      </c>
      <c r="F11" s="83"/>
      <c r="G11" s="7" t="s">
        <v>105</v>
      </c>
      <c r="H11" s="6"/>
      <c r="I11" s="8">
        <v>1183.5</v>
      </c>
      <c r="J11" s="21">
        <v>214.5</v>
      </c>
    </row>
    <row r="12" spans="1:10" ht="39" x14ac:dyDescent="0.25">
      <c r="A12" s="98"/>
      <c r="B12" s="88"/>
      <c r="C12" s="105"/>
      <c r="D12" s="107"/>
      <c r="E12" s="107"/>
      <c r="F12" s="84"/>
      <c r="G12" s="7" t="s">
        <v>118</v>
      </c>
      <c r="H12" s="6"/>
      <c r="I12" s="8">
        <v>1775.3</v>
      </c>
      <c r="J12" s="21">
        <v>321.8</v>
      </c>
    </row>
    <row r="13" spans="1:10" ht="26.25" x14ac:dyDescent="0.25">
      <c r="A13" s="55"/>
      <c r="B13" s="6" t="s">
        <v>127</v>
      </c>
      <c r="C13" s="10">
        <v>18500</v>
      </c>
      <c r="D13" s="8">
        <v>1700</v>
      </c>
      <c r="E13" s="14">
        <v>400</v>
      </c>
      <c r="F13" s="9"/>
      <c r="G13" s="5" t="s">
        <v>119</v>
      </c>
      <c r="H13" s="6"/>
      <c r="I13" s="8"/>
      <c r="J13" s="21"/>
    </row>
    <row r="14" spans="1:10" ht="26.25" x14ac:dyDescent="0.25">
      <c r="A14" s="55"/>
      <c r="B14" s="2" t="s">
        <v>128</v>
      </c>
      <c r="C14" s="10">
        <v>17000</v>
      </c>
      <c r="D14" s="8">
        <v>2173.5</v>
      </c>
      <c r="E14" s="14"/>
      <c r="F14" s="9"/>
      <c r="G14" s="7" t="s">
        <v>106</v>
      </c>
      <c r="H14" s="6"/>
      <c r="I14" s="8">
        <v>1497.6</v>
      </c>
      <c r="J14" s="21">
        <v>249.5</v>
      </c>
    </row>
    <row r="15" spans="1:10" ht="26.25" x14ac:dyDescent="0.25">
      <c r="A15" s="55"/>
      <c r="B15" s="2" t="s">
        <v>129</v>
      </c>
      <c r="C15" s="10">
        <v>5700</v>
      </c>
      <c r="D15" s="8">
        <v>1344.3</v>
      </c>
      <c r="E15" s="14">
        <v>300</v>
      </c>
      <c r="F15" s="9"/>
      <c r="G15" s="7" t="s">
        <v>161</v>
      </c>
      <c r="H15" s="6"/>
      <c r="I15" s="8">
        <v>9.1999999999999993</v>
      </c>
      <c r="J15" s="21"/>
    </row>
    <row r="16" spans="1:10" x14ac:dyDescent="0.25">
      <c r="A16" s="55"/>
      <c r="B16" s="11"/>
      <c r="C16" s="8"/>
      <c r="D16" s="8"/>
      <c r="E16" s="14"/>
      <c r="F16" s="9"/>
      <c r="G16" s="7" t="s">
        <v>107</v>
      </c>
      <c r="H16" s="6"/>
      <c r="I16" s="8">
        <v>3351.4</v>
      </c>
      <c r="J16" s="21">
        <v>1.4</v>
      </c>
    </row>
    <row r="17" spans="1:10" ht="39" x14ac:dyDescent="0.25">
      <c r="A17" s="55"/>
      <c r="B17" s="2"/>
      <c r="C17" s="8"/>
      <c r="D17" s="8"/>
      <c r="E17" s="14"/>
      <c r="F17" s="9"/>
      <c r="G17" s="7" t="s">
        <v>108</v>
      </c>
      <c r="H17" s="6"/>
      <c r="I17" s="8">
        <v>24.2</v>
      </c>
      <c r="J17" s="21"/>
    </row>
    <row r="18" spans="1:10" ht="39.75" thickBot="1" x14ac:dyDescent="0.3">
      <c r="A18" s="55"/>
      <c r="B18" s="12"/>
      <c r="C18" s="17"/>
      <c r="D18" s="18"/>
      <c r="E18" s="18"/>
      <c r="F18" s="9"/>
      <c r="G18" s="7" t="s">
        <v>120</v>
      </c>
      <c r="H18" s="6"/>
      <c r="I18" s="8">
        <v>159.1</v>
      </c>
      <c r="J18" s="21">
        <v>107.3</v>
      </c>
    </row>
    <row r="19" spans="1:10" ht="15.75" thickBot="1" x14ac:dyDescent="0.3">
      <c r="A19" s="55"/>
      <c r="B19" s="15" t="s">
        <v>110</v>
      </c>
      <c r="C19" s="34">
        <v>108300</v>
      </c>
      <c r="D19" s="35">
        <f>SUM(D9:D12)</f>
        <v>39943.9</v>
      </c>
      <c r="E19" s="35">
        <f>SUM(E9:E12)</f>
        <v>7570.7</v>
      </c>
      <c r="F19" s="16"/>
      <c r="G19" s="13" t="s">
        <v>109</v>
      </c>
      <c r="H19" s="6"/>
      <c r="I19" s="8">
        <v>238.7</v>
      </c>
      <c r="J19" s="21">
        <v>172.3</v>
      </c>
    </row>
    <row r="20" spans="1:10" x14ac:dyDescent="0.25">
      <c r="A20" s="55"/>
      <c r="B20" s="9"/>
      <c r="C20" s="19"/>
      <c r="D20" s="19"/>
      <c r="E20" s="19"/>
      <c r="F20" s="9"/>
      <c r="G20" s="13" t="s">
        <v>121</v>
      </c>
      <c r="H20" s="6"/>
      <c r="I20" s="8"/>
      <c r="J20" s="21"/>
    </row>
    <row r="21" spans="1:10" ht="15.75" thickBot="1" x14ac:dyDescent="0.3">
      <c r="A21" s="46"/>
      <c r="B21" s="18"/>
      <c r="C21" s="18"/>
      <c r="D21" s="18"/>
      <c r="E21" s="18"/>
      <c r="F21" s="18"/>
      <c r="G21" s="38" t="s">
        <v>123</v>
      </c>
      <c r="H21" s="22"/>
      <c r="I21" s="50">
        <v>36.700000000000003</v>
      </c>
      <c r="J21" s="47">
        <v>0.5</v>
      </c>
    </row>
    <row r="22" spans="1:10" ht="15.75" thickBot="1" x14ac:dyDescent="0.3">
      <c r="A22" s="39"/>
      <c r="B22" s="20"/>
      <c r="C22" s="20"/>
      <c r="D22" s="20"/>
      <c r="E22" s="20"/>
      <c r="F22" s="40" t="s">
        <v>62</v>
      </c>
      <c r="G22" s="41"/>
      <c r="H22" s="42"/>
      <c r="I22" s="43">
        <f>SUM(I9:I21)</f>
        <v>28507.3</v>
      </c>
      <c r="J22" s="44">
        <f>SUM(J9:J21)</f>
        <v>4602.7000000000007</v>
      </c>
    </row>
    <row r="23" spans="1:10" ht="15.75" thickBot="1" x14ac:dyDescent="0.3">
      <c r="A23" s="54"/>
      <c r="B23" s="27"/>
      <c r="C23" s="27"/>
      <c r="D23" s="27"/>
      <c r="E23" s="27"/>
      <c r="F23" s="28"/>
      <c r="G23" s="53"/>
      <c r="H23" s="53"/>
      <c r="I23" s="53"/>
      <c r="J23" s="53"/>
    </row>
    <row r="24" spans="1:10" x14ac:dyDescent="0.25">
      <c r="A24" s="26"/>
      <c r="B24" s="27"/>
      <c r="C24" s="27"/>
      <c r="D24" s="27"/>
      <c r="E24" s="27"/>
      <c r="F24" s="57" t="s">
        <v>7</v>
      </c>
      <c r="G24" s="58" t="s">
        <v>171</v>
      </c>
      <c r="H24" s="59"/>
      <c r="I24" s="60">
        <v>2</v>
      </c>
      <c r="J24" s="61"/>
    </row>
    <row r="25" spans="1:10" x14ac:dyDescent="0.25">
      <c r="A25" s="26"/>
      <c r="B25" s="27"/>
      <c r="C25" s="27"/>
      <c r="D25" s="27"/>
      <c r="E25" s="27"/>
      <c r="F25" s="62" t="s">
        <v>285</v>
      </c>
      <c r="G25" s="25" t="s">
        <v>295</v>
      </c>
      <c r="H25" s="63"/>
      <c r="I25" s="64">
        <v>9.9</v>
      </c>
      <c r="J25" s="65">
        <v>9.9</v>
      </c>
    </row>
    <row r="26" spans="1:10" x14ac:dyDescent="0.25">
      <c r="A26" s="26"/>
      <c r="B26" s="27"/>
      <c r="C26" s="27"/>
      <c r="D26" s="27"/>
      <c r="E26" s="27"/>
      <c r="F26" s="62" t="s">
        <v>8</v>
      </c>
      <c r="G26" s="23" t="s">
        <v>170</v>
      </c>
      <c r="H26" s="63"/>
      <c r="I26" s="64">
        <v>6.6</v>
      </c>
      <c r="J26" s="65">
        <v>0.8</v>
      </c>
    </row>
    <row r="27" spans="1:10" x14ac:dyDescent="0.25">
      <c r="A27" s="26"/>
      <c r="B27" s="27"/>
      <c r="C27" s="27"/>
      <c r="D27" s="27"/>
      <c r="E27" s="27"/>
      <c r="F27" s="62" t="s">
        <v>180</v>
      </c>
      <c r="G27" s="23" t="s">
        <v>135</v>
      </c>
      <c r="H27" s="66"/>
      <c r="I27" s="64">
        <v>2.7</v>
      </c>
      <c r="J27" s="65"/>
    </row>
    <row r="28" spans="1:10" x14ac:dyDescent="0.25">
      <c r="A28" s="26"/>
      <c r="B28" s="27"/>
      <c r="C28" s="27"/>
      <c r="D28" s="27"/>
      <c r="E28" s="27"/>
      <c r="F28" s="62"/>
      <c r="G28" s="23"/>
      <c r="H28" s="66"/>
      <c r="I28" s="64"/>
      <c r="J28" s="65"/>
    </row>
    <row r="29" spans="1:10" x14ac:dyDescent="0.25">
      <c r="A29" s="26"/>
      <c r="B29" s="27"/>
      <c r="C29" s="27"/>
      <c r="D29" s="27"/>
      <c r="E29" s="27"/>
      <c r="F29" s="62" t="s">
        <v>9</v>
      </c>
      <c r="G29" s="25" t="s">
        <v>296</v>
      </c>
      <c r="H29" s="25"/>
      <c r="I29" s="67">
        <v>6.6</v>
      </c>
      <c r="J29" s="68"/>
    </row>
    <row r="30" spans="1:10" x14ac:dyDescent="0.25">
      <c r="A30" s="26"/>
      <c r="B30" s="27"/>
      <c r="C30" s="27"/>
      <c r="D30" s="27"/>
      <c r="E30" s="27"/>
      <c r="F30" s="62" t="s">
        <v>10</v>
      </c>
      <c r="G30" s="25" t="s">
        <v>97</v>
      </c>
      <c r="H30" s="25"/>
      <c r="I30" s="67">
        <v>5.3</v>
      </c>
      <c r="J30" s="68"/>
    </row>
    <row r="31" spans="1:10" x14ac:dyDescent="0.25">
      <c r="A31" s="26"/>
      <c r="B31" s="27"/>
      <c r="C31" s="27"/>
      <c r="D31" s="27"/>
      <c r="E31" s="27"/>
      <c r="F31" s="62" t="s">
        <v>11</v>
      </c>
      <c r="G31" s="23" t="s">
        <v>136</v>
      </c>
      <c r="H31" s="66" t="s">
        <v>219</v>
      </c>
      <c r="I31" s="64">
        <v>40.9</v>
      </c>
      <c r="J31" s="65">
        <v>19.3</v>
      </c>
    </row>
    <row r="32" spans="1:10" ht="26.25" customHeight="1" x14ac:dyDescent="0.25">
      <c r="A32" s="26"/>
      <c r="B32" s="27"/>
      <c r="C32" s="27"/>
      <c r="D32" s="27"/>
      <c r="E32" s="27"/>
      <c r="F32" s="62" t="s">
        <v>264</v>
      </c>
      <c r="G32" s="23" t="s">
        <v>297</v>
      </c>
      <c r="H32" s="66"/>
      <c r="I32" s="64">
        <v>2.6</v>
      </c>
      <c r="J32" s="65">
        <v>1.5</v>
      </c>
    </row>
    <row r="33" spans="1:10" x14ac:dyDescent="0.25">
      <c r="A33" s="26"/>
      <c r="B33" s="27"/>
      <c r="C33" s="27"/>
      <c r="D33" s="27"/>
      <c r="E33" s="27"/>
      <c r="F33" s="62" t="s">
        <v>286</v>
      </c>
      <c r="G33" s="25" t="s">
        <v>298</v>
      </c>
      <c r="H33" s="66"/>
      <c r="I33" s="64">
        <v>1.8</v>
      </c>
      <c r="J33" s="65">
        <v>1.8</v>
      </c>
    </row>
    <row r="34" spans="1:10" x14ac:dyDescent="0.25">
      <c r="A34" s="26"/>
      <c r="B34" s="27"/>
      <c r="C34" s="27"/>
      <c r="D34" s="27"/>
      <c r="E34" s="27"/>
      <c r="F34" s="62" t="s">
        <v>13</v>
      </c>
      <c r="G34" s="25" t="s">
        <v>299</v>
      </c>
      <c r="H34" s="66"/>
      <c r="I34" s="64">
        <v>1.1000000000000001</v>
      </c>
      <c r="J34" s="65">
        <v>1.1000000000000001</v>
      </c>
    </row>
    <row r="35" spans="1:10" x14ac:dyDescent="0.25">
      <c r="A35" s="26"/>
      <c r="B35" s="27"/>
      <c r="C35" s="27"/>
      <c r="D35" s="27"/>
      <c r="E35" s="27"/>
      <c r="F35" s="62" t="s">
        <v>14</v>
      </c>
      <c r="G35" s="23" t="s">
        <v>172</v>
      </c>
      <c r="H35" s="66"/>
      <c r="I35" s="64">
        <v>12.4</v>
      </c>
      <c r="J35" s="65"/>
    </row>
    <row r="36" spans="1:10" ht="26.25" customHeight="1" x14ac:dyDescent="0.25">
      <c r="A36" s="26"/>
      <c r="B36" s="27"/>
      <c r="C36" s="27"/>
      <c r="D36" s="27"/>
      <c r="E36" s="27"/>
      <c r="F36" s="62" t="s">
        <v>15</v>
      </c>
      <c r="G36" s="23" t="s">
        <v>95</v>
      </c>
      <c r="H36" s="66"/>
      <c r="I36" s="64">
        <v>15</v>
      </c>
      <c r="J36" s="65">
        <v>10.7</v>
      </c>
    </row>
    <row r="37" spans="1:10" ht="26.25" customHeight="1" x14ac:dyDescent="0.25">
      <c r="A37" s="26"/>
      <c r="B37" s="27"/>
      <c r="C37" s="27"/>
      <c r="D37" s="27"/>
      <c r="E37" s="27"/>
      <c r="F37" s="62" t="s">
        <v>16</v>
      </c>
      <c r="G37" s="25" t="s">
        <v>94</v>
      </c>
      <c r="H37" s="25"/>
      <c r="I37" s="67">
        <v>6.8</v>
      </c>
      <c r="J37" s="68">
        <v>4.9000000000000004</v>
      </c>
    </row>
    <row r="38" spans="1:10" x14ac:dyDescent="0.25">
      <c r="A38" s="26"/>
      <c r="B38" s="27"/>
      <c r="C38" s="27"/>
      <c r="D38" s="27"/>
      <c r="E38" s="27"/>
      <c r="F38" s="62" t="s">
        <v>17</v>
      </c>
      <c r="G38" s="23" t="s">
        <v>136</v>
      </c>
      <c r="H38" s="66"/>
      <c r="I38" s="64">
        <v>6.7</v>
      </c>
      <c r="J38" s="65">
        <v>0.9</v>
      </c>
    </row>
    <row r="39" spans="1:10" ht="26.25" customHeight="1" x14ac:dyDescent="0.25">
      <c r="A39" s="26"/>
      <c r="B39" s="27"/>
      <c r="C39" s="27"/>
      <c r="D39" s="27"/>
      <c r="E39" s="27"/>
      <c r="F39" s="62" t="s">
        <v>151</v>
      </c>
      <c r="G39" s="23" t="s">
        <v>164</v>
      </c>
      <c r="H39" s="66" t="s">
        <v>165</v>
      </c>
      <c r="I39" s="64">
        <v>6.5</v>
      </c>
      <c r="J39" s="65"/>
    </row>
    <row r="40" spans="1:10" x14ac:dyDescent="0.25">
      <c r="A40" s="26"/>
      <c r="B40" s="27"/>
      <c r="C40" s="27"/>
      <c r="D40" s="27"/>
      <c r="E40" s="27"/>
      <c r="F40" s="62" t="s">
        <v>18</v>
      </c>
      <c r="G40" s="23" t="s">
        <v>251</v>
      </c>
      <c r="H40" s="66" t="s">
        <v>277</v>
      </c>
      <c r="I40" s="64">
        <v>16.8</v>
      </c>
      <c r="J40" s="65"/>
    </row>
    <row r="41" spans="1:10" x14ac:dyDescent="0.25">
      <c r="A41" s="26"/>
      <c r="B41" s="27"/>
      <c r="C41" s="27"/>
      <c r="D41" s="27"/>
      <c r="E41" s="27"/>
      <c r="F41" s="62" t="s">
        <v>181</v>
      </c>
      <c r="G41" s="23" t="s">
        <v>186</v>
      </c>
      <c r="H41" s="66"/>
      <c r="I41" s="64">
        <v>0.2</v>
      </c>
      <c r="J41" s="65"/>
    </row>
    <row r="42" spans="1:10" x14ac:dyDescent="0.25">
      <c r="A42" s="26"/>
      <c r="B42" s="26"/>
      <c r="C42" s="26"/>
      <c r="D42" s="27"/>
      <c r="E42" s="27"/>
      <c r="F42" s="62" t="s">
        <v>19</v>
      </c>
      <c r="G42" s="23" t="s">
        <v>137</v>
      </c>
      <c r="H42" s="66"/>
      <c r="I42" s="64">
        <v>46</v>
      </c>
      <c r="J42" s="65"/>
    </row>
    <row r="43" spans="1:10" x14ac:dyDescent="0.25">
      <c r="A43" s="26"/>
      <c r="B43" s="26"/>
      <c r="C43" s="26"/>
      <c r="D43" s="27"/>
      <c r="E43" s="27"/>
      <c r="F43" s="62" t="s">
        <v>20</v>
      </c>
      <c r="G43" s="25" t="s">
        <v>98</v>
      </c>
      <c r="H43" s="25" t="s">
        <v>282</v>
      </c>
      <c r="I43" s="67">
        <v>23.6</v>
      </c>
      <c r="J43" s="68"/>
    </row>
    <row r="44" spans="1:10" ht="26.25" customHeight="1" x14ac:dyDescent="0.25">
      <c r="A44" s="26"/>
      <c r="B44" s="26"/>
      <c r="C44" s="26"/>
      <c r="D44" s="27"/>
      <c r="E44" s="27"/>
      <c r="F44" s="62" t="s">
        <v>238</v>
      </c>
      <c r="G44" s="23" t="s">
        <v>239</v>
      </c>
      <c r="H44" s="66" t="s">
        <v>283</v>
      </c>
      <c r="I44" s="64">
        <v>115</v>
      </c>
      <c r="J44" s="65"/>
    </row>
    <row r="45" spans="1:10" x14ac:dyDescent="0.25">
      <c r="A45" s="26"/>
      <c r="B45" s="26"/>
      <c r="C45" s="26"/>
      <c r="D45" s="27"/>
      <c r="E45" s="27"/>
      <c r="F45" s="62" t="s">
        <v>22</v>
      </c>
      <c r="G45" s="23" t="s">
        <v>93</v>
      </c>
      <c r="H45" s="66"/>
      <c r="I45" s="64">
        <v>49.3</v>
      </c>
      <c r="J45" s="65">
        <v>2.6</v>
      </c>
    </row>
    <row r="46" spans="1:10" ht="24.75" x14ac:dyDescent="0.25">
      <c r="A46" s="26"/>
      <c r="B46" s="26"/>
      <c r="C46" s="26"/>
      <c r="D46" s="26"/>
      <c r="E46" s="26"/>
      <c r="F46" s="62" t="s">
        <v>23</v>
      </c>
      <c r="G46" s="23" t="s">
        <v>192</v>
      </c>
      <c r="H46" s="66"/>
      <c r="I46" s="64">
        <v>1</v>
      </c>
      <c r="J46" s="65"/>
    </row>
    <row r="47" spans="1:10" x14ac:dyDescent="0.25">
      <c r="A47" s="26"/>
      <c r="B47" s="26"/>
      <c r="C47" s="26"/>
      <c r="D47" s="26"/>
      <c r="E47" s="26"/>
      <c r="F47" s="62" t="s">
        <v>24</v>
      </c>
      <c r="G47" s="23" t="s">
        <v>164</v>
      </c>
      <c r="H47" s="66" t="s">
        <v>163</v>
      </c>
      <c r="I47" s="64">
        <v>37</v>
      </c>
      <c r="J47" s="65"/>
    </row>
    <row r="48" spans="1:10" x14ac:dyDescent="0.25">
      <c r="A48" s="26"/>
      <c r="B48" s="26"/>
      <c r="C48" s="26"/>
      <c r="D48" s="26"/>
      <c r="E48" s="26"/>
      <c r="F48" s="62" t="s">
        <v>182</v>
      </c>
      <c r="G48" s="23" t="s">
        <v>253</v>
      </c>
      <c r="H48" s="66"/>
      <c r="I48" s="64">
        <v>6.8</v>
      </c>
      <c r="J48" s="65"/>
    </row>
    <row r="49" spans="1:10" x14ac:dyDescent="0.25">
      <c r="A49" s="26"/>
      <c r="B49" s="26"/>
      <c r="C49" s="26"/>
      <c r="D49" s="26"/>
      <c r="E49" s="26"/>
      <c r="F49" s="62" t="s">
        <v>265</v>
      </c>
      <c r="G49" s="69" t="s">
        <v>274</v>
      </c>
      <c r="H49" s="25" t="s">
        <v>221</v>
      </c>
      <c r="I49" s="67">
        <v>92.6</v>
      </c>
      <c r="J49" s="68">
        <v>43</v>
      </c>
    </row>
    <row r="50" spans="1:10" x14ac:dyDescent="0.25">
      <c r="A50" s="26"/>
      <c r="B50" s="26"/>
      <c r="C50" s="26"/>
      <c r="D50" s="26"/>
      <c r="E50" s="26"/>
      <c r="F50" s="62" t="s">
        <v>25</v>
      </c>
      <c r="G50" s="23" t="s">
        <v>138</v>
      </c>
      <c r="H50" s="66" t="s">
        <v>225</v>
      </c>
      <c r="I50" s="64">
        <v>524.20000000000005</v>
      </c>
      <c r="J50" s="65"/>
    </row>
    <row r="51" spans="1:10" ht="26.25" customHeight="1" x14ac:dyDescent="0.25">
      <c r="A51" s="26"/>
      <c r="B51" s="26"/>
      <c r="C51" s="26"/>
      <c r="D51" s="26"/>
      <c r="E51" s="26"/>
      <c r="F51" s="62" t="s">
        <v>240</v>
      </c>
      <c r="G51" s="23" t="s">
        <v>241</v>
      </c>
      <c r="H51" s="66" t="s">
        <v>284</v>
      </c>
      <c r="I51" s="64">
        <v>1983.6</v>
      </c>
      <c r="J51" s="65"/>
    </row>
    <row r="52" spans="1:10" x14ac:dyDescent="0.25">
      <c r="A52" s="26"/>
      <c r="B52" s="26"/>
      <c r="C52" s="26"/>
      <c r="D52" s="26"/>
      <c r="E52" s="26"/>
      <c r="F52" s="62" t="s">
        <v>26</v>
      </c>
      <c r="G52" s="23" t="s">
        <v>242</v>
      </c>
      <c r="H52" s="66"/>
      <c r="I52" s="64">
        <v>6.5</v>
      </c>
      <c r="J52" s="65"/>
    </row>
    <row r="53" spans="1:10" x14ac:dyDescent="0.25">
      <c r="A53" s="26"/>
      <c r="B53" s="26"/>
      <c r="C53" s="26"/>
      <c r="D53" s="26"/>
      <c r="E53" s="26"/>
      <c r="F53" s="62" t="s">
        <v>266</v>
      </c>
      <c r="G53" s="25" t="s">
        <v>176</v>
      </c>
      <c r="H53" s="25"/>
      <c r="I53" s="67">
        <v>0.7</v>
      </c>
      <c r="J53" s="68"/>
    </row>
    <row r="54" spans="1:10" x14ac:dyDescent="0.25">
      <c r="A54" s="26"/>
      <c r="B54" s="26"/>
      <c r="C54" s="26"/>
      <c r="D54" s="26"/>
      <c r="E54" s="26"/>
      <c r="F54" s="62" t="s">
        <v>27</v>
      </c>
      <c r="G54" s="23" t="s">
        <v>193</v>
      </c>
      <c r="H54" s="66"/>
      <c r="I54" s="64">
        <v>3.7</v>
      </c>
      <c r="J54" s="65"/>
    </row>
    <row r="55" spans="1:10" ht="26.25" customHeight="1" x14ac:dyDescent="0.25">
      <c r="A55" s="26"/>
      <c r="B55" s="26"/>
      <c r="C55" s="26"/>
      <c r="D55" s="26"/>
      <c r="E55" s="26"/>
      <c r="F55" s="62" t="s">
        <v>28</v>
      </c>
      <c r="G55" s="23" t="s">
        <v>173</v>
      </c>
      <c r="H55" s="66"/>
      <c r="I55" s="64">
        <v>18</v>
      </c>
      <c r="J55" s="65"/>
    </row>
    <row r="56" spans="1:10" x14ac:dyDescent="0.25">
      <c r="A56" s="26"/>
      <c r="B56" s="26"/>
      <c r="C56" s="26"/>
      <c r="D56" s="26"/>
      <c r="E56" s="26"/>
      <c r="F56" s="62" t="s">
        <v>275</v>
      </c>
      <c r="G56" s="23" t="s">
        <v>276</v>
      </c>
      <c r="H56" s="66"/>
      <c r="I56" s="64">
        <v>3.8</v>
      </c>
      <c r="J56" s="65">
        <v>1.5</v>
      </c>
    </row>
    <row r="57" spans="1:10" x14ac:dyDescent="0.25">
      <c r="A57" s="26"/>
      <c r="B57" s="26"/>
      <c r="C57" s="26"/>
      <c r="D57" s="26"/>
      <c r="E57" s="26"/>
      <c r="F57" s="62" t="s">
        <v>112</v>
      </c>
      <c r="G57" s="25"/>
      <c r="H57" s="25"/>
      <c r="I57" s="67">
        <v>7</v>
      </c>
      <c r="J57" s="68">
        <v>2.8</v>
      </c>
    </row>
    <row r="58" spans="1:10" x14ac:dyDescent="0.25">
      <c r="A58" s="26"/>
      <c r="B58" s="26"/>
      <c r="C58" s="26"/>
      <c r="D58" s="26"/>
      <c r="E58" s="26"/>
      <c r="F58" s="62" t="s">
        <v>29</v>
      </c>
      <c r="G58" s="23" t="s">
        <v>194</v>
      </c>
      <c r="H58" s="66" t="s">
        <v>215</v>
      </c>
      <c r="I58" s="64">
        <v>30.4</v>
      </c>
      <c r="J58" s="65">
        <v>4.2</v>
      </c>
    </row>
    <row r="59" spans="1:10" x14ac:dyDescent="0.25">
      <c r="A59" s="26"/>
      <c r="B59" s="26"/>
      <c r="C59" s="26"/>
      <c r="D59" s="26"/>
      <c r="E59" s="26"/>
      <c r="F59" s="62" t="s">
        <v>267</v>
      </c>
      <c r="G59" s="25" t="s">
        <v>301</v>
      </c>
      <c r="H59" s="25"/>
      <c r="I59" s="67">
        <v>3.3</v>
      </c>
      <c r="J59" s="68"/>
    </row>
    <row r="60" spans="1:10" x14ac:dyDescent="0.25">
      <c r="A60" s="26"/>
      <c r="B60" s="26"/>
      <c r="C60" s="26"/>
      <c r="D60" s="26"/>
      <c r="E60" s="26"/>
      <c r="F60" s="62" t="s">
        <v>69</v>
      </c>
      <c r="G60" s="23" t="s">
        <v>217</v>
      </c>
      <c r="H60" s="66" t="s">
        <v>224</v>
      </c>
      <c r="I60" s="64">
        <v>879.6</v>
      </c>
      <c r="J60" s="65"/>
    </row>
    <row r="61" spans="1:10" ht="26.25" customHeight="1" x14ac:dyDescent="0.25">
      <c r="A61" s="26"/>
      <c r="B61" s="26"/>
      <c r="C61" s="26"/>
      <c r="D61" s="26"/>
      <c r="E61" s="26"/>
      <c r="F61" s="62" t="s">
        <v>133</v>
      </c>
      <c r="G61" s="23" t="s">
        <v>195</v>
      </c>
      <c r="H61" s="66"/>
      <c r="I61" s="64">
        <v>25.4</v>
      </c>
      <c r="J61" s="65"/>
    </row>
    <row r="62" spans="1:10" ht="36.75" x14ac:dyDescent="0.25">
      <c r="A62" s="26"/>
      <c r="B62" s="26"/>
      <c r="C62" s="26"/>
      <c r="D62" s="26"/>
      <c r="E62" s="26"/>
      <c r="F62" s="62" t="s">
        <v>30</v>
      </c>
      <c r="G62" s="23" t="s">
        <v>218</v>
      </c>
      <c r="H62" s="66" t="s">
        <v>223</v>
      </c>
      <c r="I62" s="64">
        <v>1409</v>
      </c>
      <c r="J62" s="65">
        <v>15.8</v>
      </c>
    </row>
    <row r="63" spans="1:10" x14ac:dyDescent="0.25">
      <c r="A63" s="26"/>
      <c r="B63" s="26"/>
      <c r="C63" s="26"/>
      <c r="D63" s="26"/>
      <c r="E63" s="26"/>
      <c r="F63" s="62" t="s">
        <v>31</v>
      </c>
      <c r="G63" s="25" t="s">
        <v>300</v>
      </c>
      <c r="H63" s="25"/>
      <c r="I63" s="70">
        <v>35.9</v>
      </c>
      <c r="J63" s="68">
        <v>35.9</v>
      </c>
    </row>
    <row r="64" spans="1:10" x14ac:dyDescent="0.25">
      <c r="A64" s="26"/>
      <c r="B64" s="26"/>
      <c r="C64" s="26"/>
      <c r="D64" s="26"/>
      <c r="E64" s="26"/>
      <c r="F64" s="62" t="s">
        <v>32</v>
      </c>
      <c r="G64" s="25" t="s">
        <v>316</v>
      </c>
      <c r="H64" s="25" t="s">
        <v>278</v>
      </c>
      <c r="I64" s="67">
        <v>246.6</v>
      </c>
      <c r="J64" s="68">
        <v>17.3</v>
      </c>
    </row>
    <row r="65" spans="1:11" ht="39" customHeight="1" x14ac:dyDescent="0.25">
      <c r="A65" s="26"/>
      <c r="B65" s="26"/>
      <c r="C65" s="26"/>
      <c r="D65" s="26"/>
      <c r="E65" s="26"/>
      <c r="F65" s="62" t="s">
        <v>152</v>
      </c>
      <c r="G65" s="23" t="s">
        <v>167</v>
      </c>
      <c r="H65" s="66" t="s">
        <v>220</v>
      </c>
      <c r="I65" s="64">
        <v>6.9</v>
      </c>
      <c r="J65" s="65"/>
    </row>
    <row r="66" spans="1:11" ht="26.25" customHeight="1" x14ac:dyDescent="0.25">
      <c r="A66" s="26"/>
      <c r="B66" s="26"/>
      <c r="C66" s="26"/>
      <c r="D66" s="26"/>
      <c r="E66" s="26"/>
      <c r="F66" s="62" t="s">
        <v>153</v>
      </c>
      <c r="G66" s="23" t="s">
        <v>186</v>
      </c>
      <c r="H66" s="66"/>
      <c r="I66" s="64">
        <v>0.3</v>
      </c>
      <c r="J66" s="65"/>
    </row>
    <row r="67" spans="1:11" ht="26.25" customHeight="1" x14ac:dyDescent="0.25">
      <c r="A67" s="26"/>
      <c r="B67" s="26"/>
      <c r="C67" s="26"/>
      <c r="D67" s="26"/>
      <c r="E67" s="26"/>
      <c r="F67" s="62" t="s">
        <v>34</v>
      </c>
      <c r="G67" s="23" t="s">
        <v>254</v>
      </c>
      <c r="H67" s="66"/>
      <c r="I67" s="64">
        <v>0.1</v>
      </c>
      <c r="J67" s="65"/>
      <c r="K67" t="s">
        <v>1</v>
      </c>
    </row>
    <row r="68" spans="1:11" x14ac:dyDescent="0.25">
      <c r="A68" s="26"/>
      <c r="B68" s="26"/>
      <c r="C68" s="26"/>
      <c r="D68" s="26"/>
      <c r="E68" s="26"/>
      <c r="F68" s="62" t="s">
        <v>287</v>
      </c>
      <c r="G68" s="25" t="s">
        <v>302</v>
      </c>
      <c r="H68" s="25"/>
      <c r="I68" s="70">
        <v>3.6</v>
      </c>
      <c r="J68" s="68">
        <v>3.6</v>
      </c>
    </row>
    <row r="69" spans="1:11" x14ac:dyDescent="0.25">
      <c r="A69" s="26"/>
      <c r="B69" s="26"/>
      <c r="C69" s="26"/>
      <c r="D69" s="26"/>
      <c r="E69" s="26"/>
      <c r="F69" s="62" t="s">
        <v>35</v>
      </c>
      <c r="G69" s="23" t="s">
        <v>174</v>
      </c>
      <c r="H69" s="66" t="s">
        <v>162</v>
      </c>
      <c r="I69" s="64">
        <v>22.5</v>
      </c>
      <c r="J69" s="65"/>
    </row>
    <row r="70" spans="1:11" ht="24.75" x14ac:dyDescent="0.25">
      <c r="A70" s="26"/>
      <c r="B70" s="26"/>
      <c r="C70" s="26"/>
      <c r="D70" s="26"/>
      <c r="E70" s="26"/>
      <c r="F70" s="62" t="s">
        <v>36</v>
      </c>
      <c r="G70" s="23" t="s">
        <v>196</v>
      </c>
      <c r="H70" s="66"/>
      <c r="I70" s="64">
        <v>6.2</v>
      </c>
      <c r="J70" s="65">
        <v>1.3</v>
      </c>
    </row>
    <row r="71" spans="1:11" x14ac:dyDescent="0.25">
      <c r="A71" s="26"/>
      <c r="B71" s="26"/>
      <c r="C71" s="26"/>
      <c r="D71" s="26"/>
      <c r="E71" s="26"/>
      <c r="F71" s="62" t="s">
        <v>37</v>
      </c>
      <c r="G71" s="23" t="s">
        <v>247</v>
      </c>
      <c r="H71" s="66"/>
      <c r="I71" s="64">
        <v>3.2</v>
      </c>
      <c r="J71" s="65">
        <v>0.8</v>
      </c>
    </row>
    <row r="72" spans="1:11" x14ac:dyDescent="0.25">
      <c r="A72" s="26"/>
      <c r="B72" s="26"/>
      <c r="C72" s="26"/>
      <c r="D72" s="26"/>
      <c r="E72" s="26"/>
      <c r="F72" s="62" t="s">
        <v>187</v>
      </c>
      <c r="G72" s="23" t="s">
        <v>139</v>
      </c>
      <c r="H72" s="66"/>
      <c r="I72" s="64">
        <v>2.5</v>
      </c>
      <c r="J72" s="65">
        <v>2.5</v>
      </c>
    </row>
    <row r="73" spans="1:11" x14ac:dyDescent="0.25">
      <c r="A73" s="26"/>
      <c r="B73" s="26"/>
      <c r="C73" s="26"/>
      <c r="D73" s="26"/>
      <c r="E73" s="26"/>
      <c r="F73" s="62" t="s">
        <v>228</v>
      </c>
      <c r="G73" s="25" t="s">
        <v>255</v>
      </c>
      <c r="H73" s="25"/>
      <c r="I73" s="71">
        <v>5.2</v>
      </c>
      <c r="J73" s="65"/>
    </row>
    <row r="74" spans="1:11" x14ac:dyDescent="0.25">
      <c r="A74" s="26"/>
      <c r="B74" s="26"/>
      <c r="C74" s="26"/>
      <c r="D74" s="26"/>
      <c r="E74" s="26"/>
      <c r="F74" s="62" t="s">
        <v>154</v>
      </c>
      <c r="G74" s="23" t="s">
        <v>256</v>
      </c>
      <c r="H74" s="66"/>
      <c r="I74" s="64">
        <v>4.0999999999999996</v>
      </c>
      <c r="J74" s="65"/>
    </row>
    <row r="75" spans="1:11" x14ac:dyDescent="0.25">
      <c r="A75" s="26"/>
      <c r="B75" s="26"/>
      <c r="C75" s="26"/>
      <c r="D75" s="26"/>
      <c r="E75" s="26"/>
      <c r="F75" s="62" t="s">
        <v>243</v>
      </c>
      <c r="G75" s="23" t="s">
        <v>97</v>
      </c>
      <c r="H75" s="66"/>
      <c r="I75" s="64">
        <v>1.4</v>
      </c>
      <c r="J75" s="65"/>
    </row>
    <row r="76" spans="1:11" x14ac:dyDescent="0.25">
      <c r="A76" s="26"/>
      <c r="B76" s="26"/>
      <c r="C76" s="26"/>
      <c r="D76" s="26"/>
      <c r="E76" s="26"/>
      <c r="F76" s="62" t="s">
        <v>38</v>
      </c>
      <c r="G76" s="23" t="s">
        <v>97</v>
      </c>
      <c r="H76" s="66"/>
      <c r="I76" s="64">
        <v>69.099999999999994</v>
      </c>
      <c r="J76" s="65">
        <v>47.3</v>
      </c>
    </row>
    <row r="77" spans="1:11" x14ac:dyDescent="0.25">
      <c r="A77" s="27"/>
      <c r="B77" s="27"/>
      <c r="C77" s="27"/>
      <c r="D77" s="26"/>
      <c r="E77" s="26"/>
      <c r="F77" s="62" t="s">
        <v>39</v>
      </c>
      <c r="G77" s="23" t="s">
        <v>138</v>
      </c>
      <c r="H77" s="66" t="s">
        <v>141</v>
      </c>
      <c r="I77" s="64">
        <v>2321.6</v>
      </c>
      <c r="J77" s="65">
        <v>577</v>
      </c>
    </row>
    <row r="78" spans="1:11" x14ac:dyDescent="0.25">
      <c r="A78" s="27"/>
      <c r="B78" s="27"/>
      <c r="C78" s="27"/>
      <c r="D78" s="26"/>
      <c r="E78" s="26"/>
      <c r="F78" s="62" t="s">
        <v>244</v>
      </c>
      <c r="G78" s="23" t="s">
        <v>257</v>
      </c>
      <c r="H78" s="66"/>
      <c r="I78" s="64">
        <v>5.3</v>
      </c>
      <c r="J78" s="65"/>
    </row>
    <row r="79" spans="1:11" x14ac:dyDescent="0.25">
      <c r="A79" s="27"/>
      <c r="B79" s="27"/>
      <c r="C79" s="26"/>
      <c r="D79" s="26"/>
      <c r="E79" s="26"/>
      <c r="F79" s="62" t="s">
        <v>40</v>
      </c>
      <c r="G79" s="23" t="s">
        <v>258</v>
      </c>
      <c r="H79" s="66"/>
      <c r="I79" s="64">
        <v>0.7</v>
      </c>
      <c r="J79" s="65"/>
    </row>
    <row r="80" spans="1:11" x14ac:dyDescent="0.25">
      <c r="A80" s="27"/>
      <c r="B80" s="27"/>
      <c r="C80" s="27"/>
      <c r="D80" s="26"/>
      <c r="E80" s="26"/>
      <c r="F80" s="62" t="s">
        <v>183</v>
      </c>
      <c r="G80" s="23" t="s">
        <v>97</v>
      </c>
      <c r="H80" s="66"/>
      <c r="I80" s="64">
        <v>1</v>
      </c>
      <c r="J80" s="65"/>
    </row>
    <row r="81" spans="1:10" x14ac:dyDescent="0.25">
      <c r="A81" s="27"/>
      <c r="B81" s="27"/>
      <c r="C81" s="27"/>
      <c r="D81" s="26"/>
      <c r="E81" s="26"/>
      <c r="F81" s="62" t="s">
        <v>41</v>
      </c>
      <c r="G81" s="23" t="s">
        <v>197</v>
      </c>
      <c r="H81" s="72">
        <v>43110</v>
      </c>
      <c r="I81" s="64">
        <v>2</v>
      </c>
      <c r="J81" s="65"/>
    </row>
    <row r="82" spans="1:10" x14ac:dyDescent="0.25">
      <c r="A82" s="27"/>
      <c r="B82" s="27"/>
      <c r="C82" s="27"/>
      <c r="D82" s="26"/>
      <c r="E82" s="26"/>
      <c r="F82" s="62" t="s">
        <v>42</v>
      </c>
      <c r="G82" s="25" t="s">
        <v>303</v>
      </c>
      <c r="H82" s="25"/>
      <c r="I82" s="67">
        <v>0.3</v>
      </c>
      <c r="J82" s="68"/>
    </row>
    <row r="83" spans="1:10" x14ac:dyDescent="0.25">
      <c r="A83" s="27"/>
      <c r="B83" s="27"/>
      <c r="C83" s="27"/>
      <c r="D83" s="26"/>
      <c r="E83" s="26"/>
      <c r="F83" s="62" t="s">
        <v>268</v>
      </c>
      <c r="G83" s="25" t="s">
        <v>296</v>
      </c>
      <c r="H83" s="25"/>
      <c r="I83" s="67">
        <v>0.5</v>
      </c>
      <c r="J83" s="68"/>
    </row>
    <row r="84" spans="1:10" x14ac:dyDescent="0.25">
      <c r="A84" s="27"/>
      <c r="B84" s="27"/>
      <c r="C84" s="27"/>
      <c r="D84" s="26"/>
      <c r="E84" s="26"/>
      <c r="F84" s="62" t="s">
        <v>288</v>
      </c>
      <c r="G84" s="25" t="s">
        <v>304</v>
      </c>
      <c r="H84" s="25"/>
      <c r="I84" s="70">
        <v>72</v>
      </c>
      <c r="J84" s="68">
        <v>72</v>
      </c>
    </row>
    <row r="85" spans="1:10" x14ac:dyDescent="0.25">
      <c r="A85" s="27"/>
      <c r="B85" s="27"/>
      <c r="C85" s="27"/>
      <c r="D85" s="26"/>
      <c r="E85" s="26"/>
      <c r="F85" s="73"/>
      <c r="G85" s="23"/>
      <c r="H85" s="72"/>
      <c r="I85" s="64"/>
      <c r="J85" s="65"/>
    </row>
    <row r="86" spans="1:10" x14ac:dyDescent="0.25">
      <c r="A86" s="27"/>
      <c r="B86" s="27"/>
      <c r="C86" s="27"/>
      <c r="D86" s="26"/>
      <c r="E86" s="26"/>
      <c r="F86" s="73" t="s">
        <v>245</v>
      </c>
      <c r="G86" s="23" t="s">
        <v>176</v>
      </c>
      <c r="H86" s="72"/>
      <c r="I86" s="64">
        <v>41.6</v>
      </c>
      <c r="J86" s="65"/>
    </row>
    <row r="87" spans="1:10" x14ac:dyDescent="0.25">
      <c r="A87" s="27"/>
      <c r="B87" s="27"/>
      <c r="C87" s="27"/>
      <c r="D87" s="26"/>
      <c r="E87" s="26"/>
      <c r="F87" s="62" t="s">
        <v>229</v>
      </c>
      <c r="G87" s="25" t="s">
        <v>96</v>
      </c>
      <c r="H87" s="25"/>
      <c r="I87" s="71">
        <v>49.7</v>
      </c>
      <c r="J87" s="65">
        <v>24.5</v>
      </c>
    </row>
    <row r="88" spans="1:10" x14ac:dyDescent="0.25">
      <c r="A88" s="27"/>
      <c r="B88" s="27"/>
      <c r="C88" s="27"/>
      <c r="D88" s="26"/>
      <c r="E88" s="26"/>
      <c r="F88" s="62" t="s">
        <v>44</v>
      </c>
      <c r="G88" s="25" t="s">
        <v>259</v>
      </c>
      <c r="H88" s="25"/>
      <c r="I88" s="71">
        <v>1.1000000000000001</v>
      </c>
      <c r="J88" s="65">
        <v>0.6</v>
      </c>
    </row>
    <row r="89" spans="1:10" x14ac:dyDescent="0.25">
      <c r="A89" s="27"/>
      <c r="B89" s="27"/>
      <c r="C89" s="27"/>
      <c r="D89" s="26"/>
      <c r="E89" s="26"/>
      <c r="F89" s="62" t="s">
        <v>184</v>
      </c>
      <c r="G89" s="23" t="s">
        <v>260</v>
      </c>
      <c r="H89" s="66"/>
      <c r="I89" s="64">
        <v>0.8</v>
      </c>
      <c r="J89" s="65"/>
    </row>
    <row r="90" spans="1:10" x14ac:dyDescent="0.25">
      <c r="A90" s="27"/>
      <c r="B90" s="27"/>
      <c r="C90" s="27"/>
      <c r="D90" s="26"/>
      <c r="E90" s="26"/>
      <c r="F90" s="62" t="s">
        <v>269</v>
      </c>
      <c r="G90" s="69" t="s">
        <v>316</v>
      </c>
      <c r="H90" s="25" t="s">
        <v>279</v>
      </c>
      <c r="I90" s="67">
        <v>219.2</v>
      </c>
      <c r="J90" s="68">
        <v>87.4</v>
      </c>
    </row>
    <row r="91" spans="1:10" x14ac:dyDescent="0.25">
      <c r="A91" s="27"/>
      <c r="B91" s="27"/>
      <c r="C91" s="26"/>
      <c r="D91" s="26"/>
      <c r="E91" s="26"/>
      <c r="F91" s="62" t="s">
        <v>45</v>
      </c>
      <c r="G91" s="23" t="s">
        <v>136</v>
      </c>
      <c r="H91" s="66" t="s">
        <v>216</v>
      </c>
      <c r="I91" s="64">
        <v>87.1</v>
      </c>
      <c r="J91" s="65">
        <v>36.9</v>
      </c>
    </row>
    <row r="92" spans="1:10" x14ac:dyDescent="0.25">
      <c r="A92" s="27"/>
      <c r="B92" s="27"/>
      <c r="C92" s="27"/>
      <c r="D92" s="26"/>
      <c r="E92" s="26"/>
      <c r="F92" s="62" t="s">
        <v>46</v>
      </c>
      <c r="G92" s="25" t="s">
        <v>164</v>
      </c>
      <c r="H92" s="25"/>
      <c r="I92" s="67">
        <v>21.8</v>
      </c>
      <c r="J92" s="68">
        <v>5.6</v>
      </c>
    </row>
    <row r="93" spans="1:10" ht="24.75" x14ac:dyDescent="0.25">
      <c r="A93" s="27"/>
      <c r="B93" s="27"/>
      <c r="C93" s="27"/>
      <c r="D93" s="26"/>
      <c r="E93" s="26"/>
      <c r="F93" s="62" t="s">
        <v>111</v>
      </c>
      <c r="G93" s="23" t="s">
        <v>198</v>
      </c>
      <c r="H93" s="66"/>
      <c r="I93" s="64">
        <v>7.9</v>
      </c>
      <c r="J93" s="65"/>
    </row>
    <row r="94" spans="1:10" x14ac:dyDescent="0.25">
      <c r="A94" s="27"/>
      <c r="B94" s="27"/>
      <c r="C94" s="26"/>
      <c r="D94" s="26"/>
      <c r="E94" s="26"/>
      <c r="F94" s="62" t="s">
        <v>230</v>
      </c>
      <c r="G94" s="25" t="s">
        <v>261</v>
      </c>
      <c r="H94" s="25"/>
      <c r="I94" s="71">
        <v>10.9</v>
      </c>
      <c r="J94" s="65"/>
    </row>
    <row r="95" spans="1:10" x14ac:dyDescent="0.25">
      <c r="A95" s="27"/>
      <c r="B95" s="27"/>
      <c r="C95" s="27"/>
      <c r="D95" s="26"/>
      <c r="E95" s="26"/>
      <c r="F95" s="62" t="s">
        <v>231</v>
      </c>
      <c r="G95" s="25" t="s">
        <v>242</v>
      </c>
      <c r="H95" s="25"/>
      <c r="I95" s="71">
        <v>66</v>
      </c>
      <c r="J95" s="65"/>
    </row>
    <row r="96" spans="1:10" x14ac:dyDescent="0.25">
      <c r="A96" s="27"/>
      <c r="B96" s="27"/>
      <c r="C96" s="26"/>
      <c r="D96" s="26"/>
      <c r="E96" s="26"/>
      <c r="F96" s="62" t="s">
        <v>82</v>
      </c>
      <c r="G96" s="25" t="s">
        <v>262</v>
      </c>
      <c r="H96" s="25"/>
      <c r="I96" s="71">
        <v>1.5</v>
      </c>
      <c r="J96" s="65">
        <v>0.8</v>
      </c>
    </row>
    <row r="97" spans="1:11" x14ac:dyDescent="0.25">
      <c r="A97" s="27"/>
      <c r="B97" s="27"/>
      <c r="C97" s="27"/>
      <c r="D97" s="26"/>
      <c r="E97" s="26"/>
      <c r="F97" s="62" t="s">
        <v>47</v>
      </c>
      <c r="G97" s="23" t="s">
        <v>136</v>
      </c>
      <c r="H97" s="66"/>
      <c r="I97" s="64">
        <v>7.9</v>
      </c>
      <c r="J97" s="65">
        <v>1.4</v>
      </c>
    </row>
    <row r="98" spans="1:11" x14ac:dyDescent="0.25">
      <c r="A98" s="27"/>
      <c r="B98" s="27"/>
      <c r="C98" s="27"/>
      <c r="D98" s="26"/>
      <c r="E98" s="26"/>
      <c r="F98" s="62" t="s">
        <v>48</v>
      </c>
      <c r="G98" s="25" t="s">
        <v>305</v>
      </c>
      <c r="H98" s="25"/>
      <c r="I98" s="74">
        <v>46.3</v>
      </c>
      <c r="J98" s="68">
        <v>13.9</v>
      </c>
    </row>
    <row r="99" spans="1:11" x14ac:dyDescent="0.25">
      <c r="A99" s="27"/>
      <c r="B99" s="27"/>
      <c r="C99" s="27"/>
      <c r="D99" s="26"/>
      <c r="E99" s="26"/>
      <c r="F99" s="62" t="s">
        <v>49</v>
      </c>
      <c r="G99" s="23" t="s">
        <v>199</v>
      </c>
      <c r="H99" s="66"/>
      <c r="I99" s="64">
        <v>26.1</v>
      </c>
      <c r="J99" s="65">
        <v>11</v>
      </c>
    </row>
    <row r="100" spans="1:11" x14ac:dyDescent="0.25">
      <c r="A100" s="27"/>
      <c r="B100" s="27"/>
      <c r="C100" s="27"/>
      <c r="D100" s="26"/>
      <c r="E100" s="26"/>
      <c r="F100" s="62"/>
      <c r="G100" s="33"/>
      <c r="H100" s="25"/>
      <c r="I100" s="71"/>
      <c r="J100" s="65"/>
    </row>
    <row r="101" spans="1:11" x14ac:dyDescent="0.25">
      <c r="A101" s="27"/>
      <c r="B101" s="27"/>
      <c r="C101" s="26"/>
      <c r="D101" s="26"/>
      <c r="E101" s="26"/>
      <c r="F101" s="62" t="s">
        <v>50</v>
      </c>
      <c r="G101" s="25" t="s">
        <v>99</v>
      </c>
      <c r="H101" s="25" t="s">
        <v>281</v>
      </c>
      <c r="I101" s="71">
        <v>262.10000000000002</v>
      </c>
      <c r="J101" s="65">
        <v>25.9</v>
      </c>
    </row>
    <row r="102" spans="1:11" x14ac:dyDescent="0.25">
      <c r="A102" s="27"/>
      <c r="B102" s="27"/>
      <c r="C102" s="27"/>
      <c r="D102" s="27"/>
      <c r="E102" s="27"/>
      <c r="F102" s="62" t="s">
        <v>232</v>
      </c>
      <c r="G102" s="25" t="s">
        <v>201</v>
      </c>
      <c r="H102" s="25"/>
      <c r="I102" s="71">
        <v>9.5</v>
      </c>
      <c r="J102" s="65"/>
    </row>
    <row r="103" spans="1:11" x14ac:dyDescent="0.25">
      <c r="A103" s="37"/>
      <c r="B103" s="37"/>
      <c r="C103" s="37"/>
      <c r="D103" s="27"/>
      <c r="E103" s="27"/>
      <c r="F103" s="62" t="s">
        <v>51</v>
      </c>
      <c r="G103" s="25" t="s">
        <v>306</v>
      </c>
      <c r="H103" s="25"/>
      <c r="I103" s="74">
        <v>2.8</v>
      </c>
      <c r="J103" s="68"/>
    </row>
    <row r="104" spans="1:11" x14ac:dyDescent="0.25">
      <c r="A104" s="37"/>
      <c r="B104" s="37"/>
      <c r="C104" s="37"/>
      <c r="D104" s="26"/>
      <c r="E104" s="26"/>
      <c r="F104" s="62" t="s">
        <v>233</v>
      </c>
      <c r="G104" s="25" t="s">
        <v>307</v>
      </c>
      <c r="H104" s="25"/>
      <c r="I104" s="71">
        <v>3.6</v>
      </c>
      <c r="J104" s="65"/>
    </row>
    <row r="105" spans="1:11" x14ac:dyDescent="0.25">
      <c r="A105" s="37"/>
      <c r="B105" s="37"/>
      <c r="C105" s="37"/>
      <c r="D105" s="27"/>
      <c r="E105" s="27"/>
      <c r="F105" s="62" t="s">
        <v>234</v>
      </c>
      <c r="G105" s="25" t="s">
        <v>263</v>
      </c>
      <c r="H105" s="25"/>
      <c r="I105" s="71">
        <v>4.7</v>
      </c>
      <c r="J105" s="65">
        <v>0.6</v>
      </c>
    </row>
    <row r="106" spans="1:11" ht="24.75" x14ac:dyDescent="0.25">
      <c r="A106" s="37"/>
      <c r="B106" s="37"/>
      <c r="C106" s="37"/>
      <c r="D106" s="27"/>
      <c r="E106" s="27"/>
      <c r="F106" s="62" t="s">
        <v>52</v>
      </c>
      <c r="G106" s="23" t="s">
        <v>200</v>
      </c>
      <c r="H106" s="66" t="s">
        <v>169</v>
      </c>
      <c r="I106" s="64">
        <v>36.4</v>
      </c>
      <c r="J106" s="65"/>
    </row>
    <row r="107" spans="1:11" x14ac:dyDescent="0.25">
      <c r="A107" s="37"/>
      <c r="B107" s="37"/>
      <c r="C107" s="37"/>
      <c r="D107" s="27"/>
      <c r="E107" s="27"/>
      <c r="F107" s="62" t="s">
        <v>155</v>
      </c>
      <c r="G107" s="23" t="s">
        <v>201</v>
      </c>
      <c r="H107" s="66"/>
      <c r="I107" s="64">
        <v>0.7</v>
      </c>
      <c r="J107" s="75"/>
    </row>
    <row r="108" spans="1:11" x14ac:dyDescent="0.25">
      <c r="A108" s="37"/>
      <c r="B108" s="37"/>
      <c r="C108" s="37"/>
      <c r="D108" s="27"/>
      <c r="E108" s="27"/>
      <c r="F108" s="62" t="s">
        <v>235</v>
      </c>
      <c r="G108" s="25" t="s">
        <v>246</v>
      </c>
      <c r="H108" s="25"/>
      <c r="I108" s="71">
        <v>6.3</v>
      </c>
      <c r="J108" s="75"/>
      <c r="K108" t="s">
        <v>1</v>
      </c>
    </row>
    <row r="109" spans="1:11" ht="24.75" x14ac:dyDescent="0.25">
      <c r="A109" s="37"/>
      <c r="B109" s="37"/>
      <c r="C109" s="37"/>
      <c r="D109" s="27"/>
      <c r="E109" s="27"/>
      <c r="F109" s="62" t="s">
        <v>185</v>
      </c>
      <c r="G109" s="23" t="s">
        <v>202</v>
      </c>
      <c r="H109" s="23"/>
      <c r="I109" s="64">
        <v>19.5</v>
      </c>
      <c r="J109" s="75">
        <v>9.5</v>
      </c>
    </row>
    <row r="110" spans="1:11" x14ac:dyDescent="0.25">
      <c r="A110" s="37"/>
      <c r="B110" s="37"/>
      <c r="C110" s="37"/>
      <c r="D110" s="27"/>
      <c r="E110" s="27"/>
      <c r="F110" s="62" t="s">
        <v>53</v>
      </c>
      <c r="G110" s="25" t="s">
        <v>308</v>
      </c>
      <c r="H110" s="25"/>
      <c r="I110" s="70">
        <v>1.2</v>
      </c>
      <c r="J110" s="68">
        <v>1.2</v>
      </c>
    </row>
    <row r="111" spans="1:11" x14ac:dyDescent="0.25">
      <c r="A111" s="37"/>
      <c r="B111" s="37"/>
      <c r="C111" s="37"/>
      <c r="D111" s="27"/>
      <c r="E111" s="27"/>
      <c r="F111" s="62" t="s">
        <v>270</v>
      </c>
      <c r="G111" s="25" t="s">
        <v>309</v>
      </c>
      <c r="H111" s="25"/>
      <c r="I111" s="67">
        <v>1.4</v>
      </c>
      <c r="J111" s="68">
        <v>1.4</v>
      </c>
    </row>
    <row r="112" spans="1:11" x14ac:dyDescent="0.25">
      <c r="A112" s="37"/>
      <c r="B112" s="37"/>
      <c r="C112" s="37"/>
      <c r="D112" s="27"/>
      <c r="E112" s="27"/>
      <c r="F112" s="62" t="s">
        <v>55</v>
      </c>
      <c r="G112" s="25" t="s">
        <v>310</v>
      </c>
      <c r="H112" s="25"/>
      <c r="I112" s="67">
        <v>10</v>
      </c>
      <c r="J112" s="68">
        <v>10</v>
      </c>
    </row>
    <row r="113" spans="1:11" x14ac:dyDescent="0.25">
      <c r="A113" s="37"/>
      <c r="B113" s="37"/>
      <c r="C113" s="37"/>
      <c r="D113" s="27"/>
      <c r="E113" s="27"/>
      <c r="F113" s="62" t="s">
        <v>56</v>
      </c>
      <c r="G113" s="25" t="s">
        <v>311</v>
      </c>
      <c r="H113" s="25"/>
      <c r="I113" s="67">
        <v>10</v>
      </c>
      <c r="J113" s="68">
        <v>10</v>
      </c>
    </row>
    <row r="114" spans="1:11" ht="24.75" x14ac:dyDescent="0.25">
      <c r="A114" s="37"/>
      <c r="B114" s="37"/>
      <c r="C114" s="37"/>
      <c r="D114" s="27"/>
      <c r="E114" s="27"/>
      <c r="F114" s="62" t="s">
        <v>57</v>
      </c>
      <c r="G114" s="23" t="s">
        <v>203</v>
      </c>
      <c r="H114" s="23"/>
      <c r="I114" s="64">
        <v>16.600000000000001</v>
      </c>
      <c r="J114" s="75">
        <v>0.2</v>
      </c>
    </row>
    <row r="115" spans="1:11" x14ac:dyDescent="0.25">
      <c r="A115" s="37"/>
      <c r="B115" s="37"/>
      <c r="C115" s="37"/>
      <c r="D115" s="27"/>
      <c r="E115" s="27"/>
      <c r="F115" s="62" t="s">
        <v>58</v>
      </c>
      <c r="G115" s="33" t="s">
        <v>248</v>
      </c>
      <c r="H115" s="25" t="s">
        <v>222</v>
      </c>
      <c r="I115" s="71">
        <v>601.29999999999995</v>
      </c>
      <c r="J115" s="75">
        <v>333.3</v>
      </c>
    </row>
    <row r="116" spans="1:11" x14ac:dyDescent="0.25">
      <c r="A116" s="37"/>
      <c r="B116" s="37"/>
      <c r="C116" s="37"/>
      <c r="D116" s="27"/>
      <c r="E116" s="27"/>
      <c r="F116" s="62" t="s">
        <v>59</v>
      </c>
      <c r="G116" s="23" t="s">
        <v>100</v>
      </c>
      <c r="H116" s="23"/>
      <c r="I116" s="64">
        <v>1.3</v>
      </c>
      <c r="J116" s="75"/>
    </row>
    <row r="117" spans="1:11" x14ac:dyDescent="0.25">
      <c r="A117" s="37"/>
      <c r="B117" s="37"/>
      <c r="C117" s="37"/>
      <c r="D117" s="27"/>
      <c r="E117" s="27"/>
      <c r="F117" s="62" t="s">
        <v>60</v>
      </c>
      <c r="G117" s="23" t="s">
        <v>164</v>
      </c>
      <c r="H117" s="66" t="s">
        <v>166</v>
      </c>
      <c r="I117" s="64">
        <v>9.8000000000000007</v>
      </c>
      <c r="J117" s="75"/>
    </row>
    <row r="118" spans="1:11" x14ac:dyDescent="0.25">
      <c r="A118" s="37"/>
      <c r="B118" s="37"/>
      <c r="C118" s="37"/>
      <c r="D118" s="26"/>
      <c r="E118" s="26"/>
      <c r="F118" s="62" t="s">
        <v>289</v>
      </c>
      <c r="G118" s="23" t="s">
        <v>312</v>
      </c>
      <c r="H118" s="66"/>
      <c r="I118" s="64">
        <v>3.9</v>
      </c>
      <c r="J118" s="75">
        <v>3.9</v>
      </c>
    </row>
    <row r="119" spans="1:11" x14ac:dyDescent="0.25">
      <c r="A119" s="37"/>
      <c r="B119" s="26"/>
      <c r="C119" s="26"/>
      <c r="D119" s="27"/>
      <c r="E119" s="27"/>
      <c r="F119" s="62" t="s">
        <v>0</v>
      </c>
      <c r="G119" s="23" t="s">
        <v>175</v>
      </c>
      <c r="H119" s="23"/>
      <c r="I119" s="64">
        <v>21.5</v>
      </c>
      <c r="J119" s="75">
        <v>9</v>
      </c>
    </row>
    <row r="120" spans="1:11" x14ac:dyDescent="0.25">
      <c r="A120" s="37"/>
      <c r="B120" s="27"/>
      <c r="C120" s="27"/>
      <c r="D120" s="27"/>
      <c r="E120" s="27"/>
      <c r="F120" s="62" t="s">
        <v>2</v>
      </c>
      <c r="G120" s="25" t="s">
        <v>249</v>
      </c>
      <c r="H120" s="25"/>
      <c r="I120" s="71">
        <v>2.5</v>
      </c>
      <c r="J120" s="75"/>
    </row>
    <row r="121" spans="1:11" x14ac:dyDescent="0.25">
      <c r="A121" s="37"/>
      <c r="B121" s="27"/>
      <c r="C121" s="27"/>
      <c r="D121" s="26"/>
      <c r="E121" s="26"/>
      <c r="F121" s="62" t="s">
        <v>236</v>
      </c>
      <c r="G121" s="33" t="s">
        <v>250</v>
      </c>
      <c r="H121" s="25"/>
      <c r="I121" s="71">
        <v>2.4</v>
      </c>
      <c r="J121" s="75">
        <v>1.2</v>
      </c>
      <c r="K121" t="s">
        <v>1</v>
      </c>
    </row>
    <row r="122" spans="1:11" x14ac:dyDescent="0.25">
      <c r="A122" s="37"/>
      <c r="B122" s="27"/>
      <c r="C122" s="27"/>
      <c r="D122" s="27"/>
      <c r="E122" s="27"/>
      <c r="F122" s="62" t="s">
        <v>237</v>
      </c>
      <c r="G122" s="25" t="s">
        <v>313</v>
      </c>
      <c r="H122" s="25"/>
      <c r="I122" s="71">
        <v>0.7</v>
      </c>
      <c r="J122" s="75"/>
    </row>
    <row r="123" spans="1:11" x14ac:dyDescent="0.25">
      <c r="A123" s="37"/>
      <c r="B123" s="27"/>
      <c r="C123" s="27"/>
      <c r="D123" s="27"/>
      <c r="E123" s="27"/>
      <c r="F123" s="62" t="s">
        <v>3</v>
      </c>
      <c r="G123" s="25" t="s">
        <v>314</v>
      </c>
      <c r="H123" s="25"/>
      <c r="I123" s="70">
        <v>1.5</v>
      </c>
      <c r="J123" s="68">
        <v>1.5</v>
      </c>
    </row>
    <row r="124" spans="1:11" x14ac:dyDescent="0.25">
      <c r="A124" s="37"/>
      <c r="B124" s="27"/>
      <c r="C124" s="26"/>
      <c r="D124" s="27"/>
      <c r="E124" s="27"/>
      <c r="F124" s="62" t="s">
        <v>5</v>
      </c>
      <c r="G124" s="23" t="s">
        <v>204</v>
      </c>
      <c r="H124" s="66" t="s">
        <v>168</v>
      </c>
      <c r="I124" s="64">
        <v>215.7</v>
      </c>
      <c r="J124" s="75">
        <v>91.7</v>
      </c>
      <c r="K124" t="s">
        <v>1</v>
      </c>
    </row>
    <row r="125" spans="1:11" x14ac:dyDescent="0.25">
      <c r="A125" s="37"/>
      <c r="B125" s="37"/>
      <c r="C125" s="37"/>
      <c r="D125" s="27"/>
      <c r="E125" s="27"/>
      <c r="F125" s="62" t="s">
        <v>6</v>
      </c>
      <c r="G125" s="23" t="s">
        <v>214</v>
      </c>
      <c r="H125" s="23"/>
      <c r="I125" s="64">
        <v>10.8</v>
      </c>
      <c r="J125" s="75"/>
    </row>
    <row r="126" spans="1:11" x14ac:dyDescent="0.25">
      <c r="A126" s="37"/>
      <c r="B126" s="37"/>
      <c r="C126" s="37"/>
      <c r="D126" s="27"/>
      <c r="E126" s="27"/>
      <c r="F126" s="62" t="s">
        <v>271</v>
      </c>
      <c r="G126" s="25" t="s">
        <v>315</v>
      </c>
      <c r="H126" s="25" t="s">
        <v>280</v>
      </c>
      <c r="I126" s="74">
        <v>186.4</v>
      </c>
      <c r="J126" s="68">
        <v>15</v>
      </c>
    </row>
    <row r="127" spans="1:11" x14ac:dyDescent="0.25">
      <c r="A127" s="37"/>
      <c r="B127" s="37"/>
      <c r="C127" s="37"/>
      <c r="D127" s="27"/>
      <c r="E127" s="27"/>
      <c r="F127" s="62" t="s">
        <v>63</v>
      </c>
      <c r="G127" s="23" t="s">
        <v>140</v>
      </c>
      <c r="H127" s="23"/>
      <c r="I127" s="64">
        <v>1</v>
      </c>
      <c r="J127" s="75"/>
    </row>
    <row r="128" spans="1:11" x14ac:dyDescent="0.25">
      <c r="A128" s="37"/>
      <c r="B128" s="37"/>
      <c r="C128" s="37"/>
      <c r="D128" s="26"/>
      <c r="E128" s="26"/>
      <c r="F128" s="62" t="s">
        <v>180</v>
      </c>
      <c r="G128" s="23" t="s">
        <v>95</v>
      </c>
      <c r="H128" s="76"/>
      <c r="I128" s="64">
        <v>2.5</v>
      </c>
      <c r="J128" s="75"/>
    </row>
    <row r="129" spans="1:11" ht="23.25" customHeight="1" x14ac:dyDescent="0.25">
      <c r="A129" s="37"/>
      <c r="B129" s="37"/>
      <c r="C129" s="37"/>
      <c r="D129" s="27"/>
      <c r="E129" s="27"/>
      <c r="F129" s="62" t="s">
        <v>12</v>
      </c>
      <c r="G129" s="23" t="s">
        <v>213</v>
      </c>
      <c r="H129" s="24"/>
      <c r="I129" s="66">
        <v>79.5</v>
      </c>
      <c r="J129" s="75">
        <v>61.8</v>
      </c>
    </row>
    <row r="130" spans="1:11" x14ac:dyDescent="0.25">
      <c r="A130" s="37"/>
      <c r="B130" s="37"/>
      <c r="C130" s="37"/>
      <c r="D130" s="37"/>
      <c r="E130" s="37"/>
      <c r="F130" s="62" t="s">
        <v>64</v>
      </c>
      <c r="G130" s="24" t="s">
        <v>95</v>
      </c>
      <c r="H130" s="76"/>
      <c r="I130" s="71">
        <v>3.2</v>
      </c>
      <c r="J130" s="75"/>
    </row>
    <row r="131" spans="1:11" x14ac:dyDescent="0.25">
      <c r="A131" s="37"/>
      <c r="B131" s="37"/>
      <c r="C131" s="37"/>
      <c r="D131" s="37"/>
      <c r="E131" s="37"/>
      <c r="F131" s="62" t="s">
        <v>65</v>
      </c>
      <c r="G131" s="23" t="s">
        <v>140</v>
      </c>
      <c r="H131" s="23"/>
      <c r="I131" s="71">
        <v>1.4</v>
      </c>
      <c r="J131" s="75"/>
    </row>
    <row r="132" spans="1:11" x14ac:dyDescent="0.25">
      <c r="A132" s="37"/>
      <c r="B132" s="37"/>
      <c r="C132" s="37"/>
      <c r="D132" s="37"/>
      <c r="E132" s="37"/>
      <c r="F132" s="62" t="s">
        <v>66</v>
      </c>
      <c r="G132" s="25" t="s">
        <v>178</v>
      </c>
      <c r="H132" s="24"/>
      <c r="I132" s="71">
        <v>6.6</v>
      </c>
      <c r="J132" s="75">
        <v>1</v>
      </c>
    </row>
    <row r="133" spans="1:11" x14ac:dyDescent="0.25">
      <c r="A133" s="37"/>
      <c r="B133" s="37"/>
      <c r="C133" s="37"/>
      <c r="D133" s="37"/>
      <c r="E133" s="37"/>
      <c r="F133" s="62" t="s">
        <v>20</v>
      </c>
      <c r="G133" s="25" t="s">
        <v>131</v>
      </c>
      <c r="H133" s="24"/>
      <c r="I133" s="71">
        <v>2.8</v>
      </c>
      <c r="J133" s="75"/>
    </row>
    <row r="134" spans="1:11" x14ac:dyDescent="0.25">
      <c r="A134" s="37"/>
      <c r="B134" s="37"/>
      <c r="C134" s="37"/>
      <c r="D134" s="37"/>
      <c r="E134" s="37"/>
      <c r="F134" s="62" t="s">
        <v>67</v>
      </c>
      <c r="G134" s="25" t="s">
        <v>178</v>
      </c>
      <c r="H134" s="25"/>
      <c r="I134" s="71">
        <v>6.1</v>
      </c>
      <c r="J134" s="75">
        <v>1</v>
      </c>
    </row>
    <row r="135" spans="1:11" x14ac:dyDescent="0.25">
      <c r="A135" s="37"/>
      <c r="B135" s="37"/>
      <c r="C135" s="37"/>
      <c r="D135" s="37"/>
      <c r="E135" s="37"/>
      <c r="F135" s="62" t="s">
        <v>272</v>
      </c>
      <c r="G135" s="25"/>
      <c r="H135" s="25"/>
      <c r="I135" s="74">
        <v>10.6</v>
      </c>
      <c r="J135" s="68"/>
    </row>
    <row r="136" spans="1:11" x14ac:dyDescent="0.25">
      <c r="A136" s="37"/>
      <c r="B136" s="37"/>
      <c r="C136" s="37"/>
      <c r="D136" s="37"/>
      <c r="E136" s="37"/>
      <c r="F136" s="62" t="s">
        <v>68</v>
      </c>
      <c r="G136" s="25"/>
      <c r="H136" s="25"/>
      <c r="I136" s="71">
        <v>2.2999999999999998</v>
      </c>
      <c r="J136" s="75"/>
    </row>
    <row r="137" spans="1:11" x14ac:dyDescent="0.25">
      <c r="A137" s="37"/>
      <c r="B137" s="37"/>
      <c r="C137" s="37"/>
      <c r="D137" s="37"/>
      <c r="E137" s="37"/>
      <c r="F137" s="62" t="s">
        <v>188</v>
      </c>
      <c r="G137" s="23" t="s">
        <v>95</v>
      </c>
      <c r="H137" s="25"/>
      <c r="I137" s="71">
        <v>0.4</v>
      </c>
      <c r="J137" s="75"/>
    </row>
    <row r="138" spans="1:11" ht="23.25" customHeight="1" x14ac:dyDescent="0.25">
      <c r="A138" s="37"/>
      <c r="B138" s="37"/>
      <c r="C138" s="37"/>
      <c r="D138" s="37"/>
      <c r="E138" s="37"/>
      <c r="F138" s="62" t="s">
        <v>156</v>
      </c>
      <c r="G138" s="25" t="s">
        <v>131</v>
      </c>
      <c r="H138" s="25"/>
      <c r="I138" s="71">
        <v>0.7</v>
      </c>
      <c r="J138" s="75"/>
    </row>
    <row r="139" spans="1:11" x14ac:dyDescent="0.25">
      <c r="A139" s="37"/>
      <c r="B139" s="37"/>
      <c r="C139" s="37"/>
      <c r="D139" s="37"/>
      <c r="E139" s="37"/>
      <c r="F139" s="62" t="s">
        <v>21</v>
      </c>
      <c r="G139" s="25" t="s">
        <v>131</v>
      </c>
      <c r="H139" s="25"/>
      <c r="I139" s="71">
        <v>7.3</v>
      </c>
      <c r="J139" s="75"/>
    </row>
    <row r="140" spans="1:11" x14ac:dyDescent="0.25">
      <c r="A140" s="37"/>
      <c r="B140" s="37"/>
      <c r="C140" s="37"/>
      <c r="D140" s="37"/>
      <c r="E140" s="37"/>
      <c r="F140" s="62" t="s">
        <v>189</v>
      </c>
      <c r="G140" s="23" t="s">
        <v>206</v>
      </c>
      <c r="H140" s="25"/>
      <c r="I140" s="71">
        <v>40.5</v>
      </c>
      <c r="J140" s="75">
        <v>6.6</v>
      </c>
    </row>
    <row r="141" spans="1:11" x14ac:dyDescent="0.25">
      <c r="A141" s="37"/>
      <c r="B141" s="37"/>
      <c r="C141" s="37"/>
      <c r="D141" s="37"/>
      <c r="E141" s="37"/>
      <c r="F141" s="62" t="s">
        <v>190</v>
      </c>
      <c r="G141" s="25" t="s">
        <v>206</v>
      </c>
      <c r="H141" s="25"/>
      <c r="I141" s="71">
        <v>93</v>
      </c>
      <c r="J141" s="75">
        <v>10</v>
      </c>
      <c r="K141" t="s">
        <v>1</v>
      </c>
    </row>
    <row r="142" spans="1:11" x14ac:dyDescent="0.25">
      <c r="A142" s="37"/>
      <c r="B142" s="37"/>
      <c r="C142" s="37"/>
      <c r="D142" s="37"/>
      <c r="E142" s="37"/>
      <c r="F142" s="62" t="s">
        <v>157</v>
      </c>
      <c r="G142" s="23" t="s">
        <v>131</v>
      </c>
      <c r="H142" s="25" t="s">
        <v>221</v>
      </c>
      <c r="I142" s="71">
        <v>0.7</v>
      </c>
      <c r="J142" s="75"/>
    </row>
    <row r="143" spans="1:11" x14ac:dyDescent="0.25">
      <c r="A143" s="37"/>
      <c r="B143" s="37"/>
      <c r="C143" s="37"/>
      <c r="D143" s="37"/>
      <c r="E143" s="37"/>
      <c r="F143" s="62" t="s">
        <v>227</v>
      </c>
      <c r="G143" s="77" t="s">
        <v>131</v>
      </c>
      <c r="H143" s="25"/>
      <c r="I143" s="71">
        <v>19.899999999999999</v>
      </c>
      <c r="J143" s="75"/>
    </row>
    <row r="144" spans="1:11" x14ac:dyDescent="0.25">
      <c r="A144" s="37"/>
      <c r="B144" s="37"/>
      <c r="C144" s="37"/>
      <c r="D144" s="37"/>
      <c r="E144" s="37"/>
      <c r="F144" s="62" t="s">
        <v>28</v>
      </c>
      <c r="G144" s="25" t="s">
        <v>131</v>
      </c>
      <c r="H144" s="25"/>
      <c r="I144" s="71">
        <v>12.9</v>
      </c>
      <c r="J144" s="75"/>
    </row>
    <row r="145" spans="2:10" x14ac:dyDescent="0.25">
      <c r="F145" s="62" t="s">
        <v>191</v>
      </c>
      <c r="G145" s="25"/>
      <c r="H145" s="25"/>
      <c r="I145" s="71">
        <v>12.8</v>
      </c>
      <c r="J145" s="75">
        <v>2</v>
      </c>
    </row>
    <row r="146" spans="2:10" x14ac:dyDescent="0.25">
      <c r="D146" s="3"/>
      <c r="E146" s="3"/>
      <c r="F146" s="62" t="s">
        <v>33</v>
      </c>
      <c r="G146" s="25" t="s">
        <v>131</v>
      </c>
      <c r="H146" s="25"/>
      <c r="I146" s="71">
        <v>2</v>
      </c>
      <c r="J146" s="75"/>
    </row>
    <row r="147" spans="2:10" x14ac:dyDescent="0.25">
      <c r="B147" s="4"/>
      <c r="C147" s="3"/>
      <c r="D147" s="3"/>
      <c r="E147" s="3"/>
      <c r="F147" s="62" t="s">
        <v>70</v>
      </c>
      <c r="G147" s="25" t="s">
        <v>131</v>
      </c>
      <c r="H147" s="25"/>
      <c r="I147" s="71">
        <v>4.9000000000000004</v>
      </c>
      <c r="J147" s="75"/>
    </row>
    <row r="148" spans="2:10" x14ac:dyDescent="0.25">
      <c r="B148" s="3"/>
      <c r="C148" s="3"/>
      <c r="D148" s="3"/>
      <c r="E148" s="3"/>
      <c r="F148" s="62" t="s">
        <v>71</v>
      </c>
      <c r="G148" s="25" t="s">
        <v>178</v>
      </c>
      <c r="H148" s="25"/>
      <c r="I148" s="78">
        <v>6.4</v>
      </c>
      <c r="J148" s="75">
        <v>1.2</v>
      </c>
    </row>
    <row r="149" spans="2:10" x14ac:dyDescent="0.25">
      <c r="B149" s="3"/>
      <c r="C149" s="3"/>
      <c r="D149" s="3"/>
      <c r="E149" s="3"/>
      <c r="F149" s="62" t="s">
        <v>72</v>
      </c>
      <c r="G149" s="25" t="s">
        <v>207</v>
      </c>
      <c r="H149" s="76" t="s">
        <v>144</v>
      </c>
      <c r="I149" s="71">
        <v>295</v>
      </c>
      <c r="J149" s="75">
        <v>47.6</v>
      </c>
    </row>
    <row r="150" spans="2:10" x14ac:dyDescent="0.25">
      <c r="B150" s="3"/>
      <c r="C150" s="3"/>
      <c r="D150" s="3"/>
      <c r="E150" s="3"/>
      <c r="F150" s="62" t="s">
        <v>73</v>
      </c>
      <c r="G150" s="33" t="s">
        <v>208</v>
      </c>
      <c r="H150" s="25"/>
      <c r="I150" s="71">
        <v>5.9</v>
      </c>
      <c r="J150" s="75"/>
    </row>
    <row r="151" spans="2:10" x14ac:dyDescent="0.25">
      <c r="B151" s="3"/>
      <c r="C151" s="4"/>
      <c r="D151" s="4"/>
      <c r="E151" s="4"/>
      <c r="F151" s="62" t="s">
        <v>74</v>
      </c>
      <c r="G151" s="25" t="s">
        <v>205</v>
      </c>
      <c r="H151" s="25"/>
      <c r="I151" s="71">
        <v>6.3</v>
      </c>
      <c r="J151" s="75">
        <v>1</v>
      </c>
    </row>
    <row r="152" spans="2:10" x14ac:dyDescent="0.25">
      <c r="B152" s="3"/>
      <c r="F152" s="62" t="s">
        <v>273</v>
      </c>
      <c r="G152" s="25"/>
      <c r="H152" s="25"/>
      <c r="I152" s="74">
        <v>1.4</v>
      </c>
      <c r="J152" s="68"/>
    </row>
    <row r="153" spans="2:10" x14ac:dyDescent="0.25">
      <c r="F153" s="62" t="s">
        <v>75</v>
      </c>
      <c r="G153" s="25" t="s">
        <v>207</v>
      </c>
      <c r="H153" s="33"/>
      <c r="I153" s="71">
        <v>1.1000000000000001</v>
      </c>
      <c r="J153" s="75"/>
    </row>
    <row r="154" spans="2:10" x14ac:dyDescent="0.25">
      <c r="F154" s="62" t="s">
        <v>76</v>
      </c>
      <c r="G154" s="25" t="s">
        <v>178</v>
      </c>
      <c r="H154" s="25"/>
      <c r="I154" s="71">
        <v>17.399999999999999</v>
      </c>
      <c r="J154" s="75">
        <v>3</v>
      </c>
    </row>
    <row r="155" spans="2:10" x14ac:dyDescent="0.25">
      <c r="F155" s="62" t="s">
        <v>77</v>
      </c>
      <c r="G155" s="25" t="s">
        <v>142</v>
      </c>
      <c r="H155" s="25"/>
      <c r="I155" s="71">
        <v>72.3</v>
      </c>
      <c r="J155" s="75">
        <v>55.3</v>
      </c>
    </row>
    <row r="156" spans="2:10" x14ac:dyDescent="0.25">
      <c r="F156" s="62" t="s">
        <v>43</v>
      </c>
      <c r="G156" s="25" t="s">
        <v>209</v>
      </c>
      <c r="H156" s="25"/>
      <c r="I156" s="71">
        <v>1.2</v>
      </c>
      <c r="J156" s="75">
        <v>0.6</v>
      </c>
    </row>
    <row r="157" spans="2:10" x14ac:dyDescent="0.25">
      <c r="F157" s="62" t="s">
        <v>78</v>
      </c>
      <c r="G157" s="25" t="s">
        <v>143</v>
      </c>
      <c r="H157" s="25" t="s">
        <v>145</v>
      </c>
      <c r="I157" s="71">
        <v>104.3</v>
      </c>
      <c r="J157" s="75">
        <v>0.6</v>
      </c>
    </row>
    <row r="158" spans="2:10" x14ac:dyDescent="0.25">
      <c r="F158" s="62" t="s">
        <v>79</v>
      </c>
      <c r="G158" s="25" t="s">
        <v>95</v>
      </c>
      <c r="H158" s="25" t="s">
        <v>146</v>
      </c>
      <c r="I158" s="71">
        <v>14</v>
      </c>
      <c r="J158" s="75">
        <v>2.2000000000000002</v>
      </c>
    </row>
    <row r="159" spans="2:10" x14ac:dyDescent="0.25">
      <c r="F159" s="62" t="s">
        <v>80</v>
      </c>
      <c r="G159" s="25" t="s">
        <v>95</v>
      </c>
      <c r="H159" s="25" t="s">
        <v>148</v>
      </c>
      <c r="I159" s="71">
        <v>5.8</v>
      </c>
      <c r="J159" s="75">
        <v>0.9</v>
      </c>
    </row>
    <row r="160" spans="2:10" x14ac:dyDescent="0.25">
      <c r="F160" s="62" t="s">
        <v>81</v>
      </c>
      <c r="G160" s="25" t="s">
        <v>95</v>
      </c>
      <c r="H160" s="25" t="s">
        <v>179</v>
      </c>
      <c r="I160" s="74">
        <v>15.7</v>
      </c>
      <c r="J160" s="75">
        <v>2.2000000000000002</v>
      </c>
    </row>
    <row r="161" spans="2:11" x14ac:dyDescent="0.25">
      <c r="F161" s="62" t="s">
        <v>158</v>
      </c>
      <c r="G161" s="25" t="s">
        <v>178</v>
      </c>
      <c r="H161" s="25"/>
      <c r="I161" s="74">
        <v>11.2</v>
      </c>
      <c r="J161" s="75">
        <v>1.4</v>
      </c>
      <c r="K161" t="s">
        <v>1</v>
      </c>
    </row>
    <row r="162" spans="2:11" x14ac:dyDescent="0.25">
      <c r="F162" s="62" t="s">
        <v>83</v>
      </c>
      <c r="G162" s="25" t="s">
        <v>95</v>
      </c>
      <c r="H162" s="25" t="s">
        <v>177</v>
      </c>
      <c r="I162" s="74">
        <v>0.7</v>
      </c>
      <c r="J162" s="75"/>
    </row>
    <row r="163" spans="2:11" x14ac:dyDescent="0.25">
      <c r="F163" s="62" t="s">
        <v>84</v>
      </c>
      <c r="G163" s="25" t="s">
        <v>178</v>
      </c>
      <c r="H163" s="25"/>
      <c r="I163" s="74">
        <v>11.8</v>
      </c>
      <c r="J163" s="75">
        <v>2.1</v>
      </c>
    </row>
    <row r="164" spans="2:11" x14ac:dyDescent="0.25">
      <c r="F164" s="62" t="s">
        <v>85</v>
      </c>
      <c r="G164" s="25"/>
      <c r="H164" s="25"/>
      <c r="I164" s="74">
        <v>3.6</v>
      </c>
      <c r="J164" s="75">
        <v>3.6</v>
      </c>
    </row>
    <row r="165" spans="2:11" x14ac:dyDescent="0.25">
      <c r="F165" s="62" t="s">
        <v>134</v>
      </c>
      <c r="G165" s="25" t="s">
        <v>131</v>
      </c>
      <c r="H165" s="25"/>
      <c r="I165" s="74">
        <v>17.8</v>
      </c>
      <c r="J165" s="75"/>
    </row>
    <row r="166" spans="2:11" x14ac:dyDescent="0.25">
      <c r="F166" s="62" t="s">
        <v>159</v>
      </c>
      <c r="G166" s="25" t="s">
        <v>131</v>
      </c>
      <c r="H166" s="25"/>
      <c r="I166" s="74">
        <v>2.2999999999999998</v>
      </c>
      <c r="J166" s="75"/>
    </row>
    <row r="167" spans="2:11" x14ac:dyDescent="0.25">
      <c r="B167" s="4"/>
      <c r="C167" s="3"/>
      <c r="D167" s="3"/>
      <c r="F167" s="62" t="s">
        <v>86</v>
      </c>
      <c r="G167" s="25" t="s">
        <v>131</v>
      </c>
      <c r="H167" s="25"/>
      <c r="I167" s="74">
        <v>0.8</v>
      </c>
      <c r="J167" s="75"/>
    </row>
    <row r="168" spans="2:11" x14ac:dyDescent="0.25">
      <c r="B168" s="3"/>
      <c r="C168" s="3"/>
      <c r="D168" s="3"/>
      <c r="F168" s="62" t="s">
        <v>54</v>
      </c>
      <c r="G168" s="25" t="s">
        <v>92</v>
      </c>
      <c r="H168" s="25"/>
      <c r="I168" s="74">
        <v>1.3</v>
      </c>
      <c r="J168" s="75">
        <v>0.5</v>
      </c>
    </row>
    <row r="169" spans="2:11" x14ac:dyDescent="0.25">
      <c r="B169" s="3"/>
      <c r="C169" s="3"/>
      <c r="D169" s="3"/>
      <c r="F169" s="62" t="s">
        <v>290</v>
      </c>
      <c r="G169" s="25"/>
      <c r="H169" s="25"/>
      <c r="I169" s="74">
        <v>39.700000000000003</v>
      </c>
      <c r="J169" s="75">
        <v>39.700000000000003</v>
      </c>
    </row>
    <row r="170" spans="2:11" x14ac:dyDescent="0.25">
      <c r="B170" s="3"/>
      <c r="C170" s="3"/>
      <c r="D170" s="3"/>
      <c r="F170" s="62" t="s">
        <v>58</v>
      </c>
      <c r="G170" s="25" t="s">
        <v>131</v>
      </c>
      <c r="H170" s="25" t="s">
        <v>222</v>
      </c>
      <c r="I170" s="74">
        <v>15</v>
      </c>
      <c r="J170" s="75"/>
    </row>
    <row r="171" spans="2:11" x14ac:dyDescent="0.25">
      <c r="B171" s="3"/>
      <c r="C171" s="4"/>
      <c r="D171" s="4"/>
      <c r="F171" s="62" t="s">
        <v>160</v>
      </c>
      <c r="G171" s="25" t="s">
        <v>140</v>
      </c>
      <c r="H171" s="25"/>
      <c r="I171" s="74">
        <v>1.9</v>
      </c>
      <c r="J171" s="75"/>
    </row>
    <row r="172" spans="2:11" x14ac:dyDescent="0.25">
      <c r="B172" s="3"/>
      <c r="F172" s="62" t="s">
        <v>87</v>
      </c>
      <c r="G172" s="25" t="s">
        <v>212</v>
      </c>
      <c r="H172" s="25" t="s">
        <v>147</v>
      </c>
      <c r="I172" s="74">
        <v>20</v>
      </c>
      <c r="J172" s="75"/>
    </row>
    <row r="173" spans="2:11" x14ac:dyDescent="0.25">
      <c r="F173" s="62" t="s">
        <v>61</v>
      </c>
      <c r="G173" s="25" t="s">
        <v>211</v>
      </c>
      <c r="H173" s="25"/>
      <c r="I173" s="74">
        <v>10.7</v>
      </c>
      <c r="J173" s="75">
        <v>1.9</v>
      </c>
    </row>
    <row r="174" spans="2:11" x14ac:dyDescent="0.25">
      <c r="F174" s="62" t="s">
        <v>88</v>
      </c>
      <c r="G174" s="25"/>
      <c r="H174" s="25"/>
      <c r="I174" s="74">
        <v>1.4</v>
      </c>
      <c r="J174" s="68"/>
    </row>
    <row r="175" spans="2:11" x14ac:dyDescent="0.25">
      <c r="F175" s="62" t="s">
        <v>4</v>
      </c>
      <c r="G175" s="25"/>
      <c r="H175" s="25"/>
      <c r="I175" s="74">
        <v>16.100000000000001</v>
      </c>
      <c r="J175" s="75"/>
    </row>
    <row r="176" spans="2:11" ht="15.75" thickBot="1" x14ac:dyDescent="0.3">
      <c r="F176" s="79" t="s">
        <v>89</v>
      </c>
      <c r="G176" s="25" t="s">
        <v>210</v>
      </c>
      <c r="H176" s="80"/>
      <c r="I176" s="81">
        <v>17.899999999999999</v>
      </c>
      <c r="J176" s="82">
        <v>6.2</v>
      </c>
    </row>
    <row r="177" spans="2:10" ht="15.75" thickBot="1" x14ac:dyDescent="0.3">
      <c r="F177" s="30" t="s">
        <v>62</v>
      </c>
      <c r="G177" s="31"/>
      <c r="H177" s="31"/>
      <c r="I177" s="32">
        <f>SUM(I24:I176)</f>
        <v>11281.999999999995</v>
      </c>
      <c r="J177" s="56">
        <f>SUM(J24:J176)</f>
        <v>1827.4000000000003</v>
      </c>
    </row>
    <row r="178" spans="2:10" x14ac:dyDescent="0.25">
      <c r="J178" s="1"/>
    </row>
    <row r="179" spans="2:10" x14ac:dyDescent="0.25">
      <c r="B179" s="4" t="s">
        <v>226</v>
      </c>
      <c r="C179" s="3"/>
      <c r="D179" s="3" t="s">
        <v>252</v>
      </c>
      <c r="J179" s="1"/>
    </row>
    <row r="180" spans="2:10" x14ac:dyDescent="0.25">
      <c r="B180" s="3"/>
      <c r="C180" s="3"/>
      <c r="D180" s="3"/>
      <c r="J180" s="1"/>
    </row>
    <row r="181" spans="2:10" x14ac:dyDescent="0.25">
      <c r="B181" s="3"/>
      <c r="C181" s="3"/>
      <c r="D181" s="3"/>
      <c r="J181" s="1"/>
    </row>
    <row r="182" spans="2:10" x14ac:dyDescent="0.25">
      <c r="B182" s="3"/>
      <c r="C182" s="3"/>
      <c r="D182" s="3"/>
      <c r="J182" s="1"/>
    </row>
    <row r="183" spans="2:10" x14ac:dyDescent="0.25">
      <c r="B183" s="3"/>
      <c r="C183" s="4"/>
      <c r="D183" s="4"/>
      <c r="J183" s="1"/>
    </row>
    <row r="184" spans="2:10" x14ac:dyDescent="0.25">
      <c r="B184" s="3" t="s">
        <v>150</v>
      </c>
      <c r="J184" s="1"/>
    </row>
    <row r="185" spans="2:10" x14ac:dyDescent="0.25">
      <c r="J185" s="1"/>
    </row>
  </sheetData>
  <mergeCells count="24">
    <mergeCell ref="F11:F12"/>
    <mergeCell ref="H6:H7"/>
    <mergeCell ref="I6:J6"/>
    <mergeCell ref="A8:A9"/>
    <mergeCell ref="B8:B9"/>
    <mergeCell ref="C8:C9"/>
    <mergeCell ref="D8:D9"/>
    <mergeCell ref="E8:E9"/>
    <mergeCell ref="F8:F9"/>
    <mergeCell ref="A11:A12"/>
    <mergeCell ref="B11:B12"/>
    <mergeCell ref="C11:C12"/>
    <mergeCell ref="D11:D12"/>
    <mergeCell ref="E11:E12"/>
    <mergeCell ref="A1:J1"/>
    <mergeCell ref="A2:J2"/>
    <mergeCell ref="I3:J3"/>
    <mergeCell ref="A4:J4"/>
    <mergeCell ref="A6:A7"/>
    <mergeCell ref="B6:B7"/>
    <mergeCell ref="C6:C7"/>
    <mergeCell ref="D6:E6"/>
    <mergeCell ref="F6:F7"/>
    <mergeCell ref="G6:G7"/>
  </mergeCells>
  <pageMargins left="0.70866141732283472" right="0.31496062992125984" top="0.19685039370078741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buget iunie 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2018-07-04T08:23:41Z</dcterms:modified>
</cp:coreProperties>
</file>