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aie1" sheetId="4" r:id="rId1"/>
    <sheet name="Foaie2" sheetId="5" r:id="rId2"/>
  </sheets>
  <calcPr calcId="145621"/>
</workbook>
</file>

<file path=xl/calcChain.xml><?xml version="1.0" encoding="utf-8"?>
<calcChain xmlns="http://schemas.openxmlformats.org/spreadsheetml/2006/main">
  <c r="D54" i="4" l="1"/>
  <c r="C54" i="4"/>
  <c r="H54" i="4" l="1"/>
  <c r="B54" i="4" l="1"/>
</calcChain>
</file>

<file path=xl/sharedStrings.xml><?xml version="1.0" encoding="utf-8"?>
<sst xmlns="http://schemas.openxmlformats.org/spreadsheetml/2006/main" count="114" uniqueCount="99">
  <si>
    <t>Articolul de cheltuieli</t>
  </si>
  <si>
    <t>În luna curentă</t>
  </si>
  <si>
    <t>Lista agenților economici</t>
  </si>
  <si>
    <t>Denumirea bunurilor, lucrărilor și serviciilor</t>
  </si>
  <si>
    <t>Executate cheltuieli,   mii lei</t>
  </si>
  <si>
    <t>Suma contractului, mii lei</t>
  </si>
  <si>
    <t>II. CHELTUIELI    TOTAL</t>
  </si>
  <si>
    <t>Retribuirea muncii</t>
  </si>
  <si>
    <t>Contribuţii de asigurări sociale de stat obligatorii</t>
  </si>
  <si>
    <t>Prime de asigurare obligatorie de asistenţă medicală achitate de angajatori pe teritoriul ţării</t>
  </si>
  <si>
    <t>Energie electrică</t>
  </si>
  <si>
    <t>Energie termică</t>
  </si>
  <si>
    <t>Apă şi canalizare</t>
  </si>
  <si>
    <t>Indemnizații pentru incapacitatea temporară de muncă achitate din mijloacele financiare ale angajatorului</t>
  </si>
  <si>
    <t>211180 „Retribuirea muncii”</t>
  </si>
  <si>
    <t>212100 „Contribuţii de asigurări sociale de stat obligatorii”</t>
  </si>
  <si>
    <t>212210 „Prime de asigurare obligatorie de asistenţă medicală achitate de angajatori pe teritoriul ţării</t>
  </si>
  <si>
    <t>222110 „Energie electrică”</t>
  </si>
  <si>
    <t>222130 „Energie termică”</t>
  </si>
  <si>
    <t>222140 „Apă şi canalizare”</t>
  </si>
  <si>
    <t>222190 „Alte servicii comunale”</t>
  </si>
  <si>
    <t>222210 „Servicii informaţionale”</t>
  </si>
  <si>
    <t>222220 „Servicii de telecomunicaţii”</t>
  </si>
  <si>
    <t>222500 „Servicii de reparaţii curente”</t>
  </si>
  <si>
    <t>222600 „Formare profesională”</t>
  </si>
  <si>
    <t>222980 „Servicii poştale”</t>
  </si>
  <si>
    <t>222990 „Servicii neatribuite altor alineate”</t>
  </si>
  <si>
    <t>273500 „Indemnizații pentru incapacitatea temporară de muncă achitate din mijloacele financiare ale angajatorului”</t>
  </si>
  <si>
    <t>314110 „Procurarea maşinilor şi utilajelor”</t>
  </si>
  <si>
    <t>316110 „Procurarea uneltelor şi sculelor, inventarului de producere şi gospodăresc”</t>
  </si>
  <si>
    <t xml:space="preserve">318110 „Procurarea altor mijloace fixe” </t>
  </si>
  <si>
    <t>334110 „Procurarea medicamentelor şi materialelor sanitare”</t>
  </si>
  <si>
    <t>335110 „Procurarea  materialelor pentru scopuri didactice, stiinţifice şi alte scopuri”</t>
  </si>
  <si>
    <t>336110 „Procurarea materialelor de uz gospodaresc şi rechizitelor de birou”</t>
  </si>
  <si>
    <t>337110 „Procurarea materialelor de construcţie”</t>
  </si>
  <si>
    <t xml:space="preserve">Bugetul aprobat / precizat pe an    </t>
  </si>
  <si>
    <t>(denumirea entității)</t>
  </si>
  <si>
    <t xml:space="preserve">Director   ___________  O Abramova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</si>
  <si>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Liceul Teoretic Alexandr Puskin mun Chisinau </t>
  </si>
  <si>
    <t xml:space="preserve">III ACTIVE NEFINANCIARE </t>
  </si>
  <si>
    <t xml:space="preserve">Total general I+II </t>
  </si>
  <si>
    <t>Numărul, data valabilității contractului</t>
  </si>
  <si>
    <t xml:space="preserve">Contabil șef   _________V. Margin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</si>
  <si>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Termoelectrica SA</t>
  </si>
  <si>
    <t>Apa Canal Chisinau SA</t>
  </si>
  <si>
    <t>Furnizare Energie SRL</t>
  </si>
  <si>
    <t>Moldtelecom SA</t>
  </si>
  <si>
    <t>Servicii internet</t>
  </si>
  <si>
    <t>Servicii telefonie fixa</t>
  </si>
  <si>
    <t xml:space="preserve"> Regia Autosolubritatea</t>
  </si>
  <si>
    <t>Allas sisteme de securitate</t>
  </si>
  <si>
    <t>Servicii de deservire a sistemului antiincendiar</t>
  </si>
  <si>
    <t>IMAP Liceist</t>
  </si>
  <si>
    <t>Servicii de alimentare a elevilor</t>
  </si>
  <si>
    <t>Icam SA</t>
  </si>
  <si>
    <t>Restabilirea (reparatia) fotolii sala festiva</t>
  </si>
  <si>
    <t>nr.2018-0000000876, valabil 31.12.2018</t>
  </si>
  <si>
    <t>nr.2018-0000001301, valabil 31.12.2018</t>
  </si>
  <si>
    <t>nr.2018-0000001070, valabil 31.12.2018</t>
  </si>
  <si>
    <t>nr.2018-0000001352, valabil 31.12.2018</t>
  </si>
  <si>
    <t>nr.2018-0000000878, valabil 31.12.2018</t>
  </si>
  <si>
    <t>Servicii de evacuare a deseurilor</t>
  </si>
  <si>
    <t xml:space="preserve">Total de la începutul anului   </t>
  </si>
  <si>
    <t>Institutul Muncii SRL</t>
  </si>
  <si>
    <t xml:space="preserve">Sport Line SRL </t>
  </si>
  <si>
    <t>Marfuri sportive (saltele)</t>
  </si>
  <si>
    <t>Orbita-9 SA</t>
  </si>
  <si>
    <t>Mărfuri de uz gospodaresc</t>
  </si>
  <si>
    <t>Mărfuri de construcție</t>
  </si>
  <si>
    <t xml:space="preserve">Nord Universal SRL </t>
  </si>
  <si>
    <t>Servicii de montare a utilajului tehnologic la cantina</t>
  </si>
  <si>
    <t>Lucrari de reparație a rețelei electrice</t>
  </si>
  <si>
    <t>nr.2018-0000001582, valabil 31.12.2018</t>
  </si>
  <si>
    <t>nr.2018-0000001423, valabil 31.12.2018</t>
  </si>
  <si>
    <t>Mitra Grup SRL</t>
  </si>
  <si>
    <t>Hărtie xerox A4</t>
  </si>
  <si>
    <t>Deservirea 1C</t>
  </si>
  <si>
    <t xml:space="preserve">SRL S&amp;O Expert Accounting </t>
  </si>
  <si>
    <t>cont de plata</t>
  </si>
  <si>
    <t>nr.2018-0000001513, valabil 31.12.2018</t>
  </si>
  <si>
    <t>contract de mică valoare</t>
  </si>
  <si>
    <t>Cheltuieli de deplasare conform ord. DGETS nr. 340-p din 22.03.2018</t>
  </si>
  <si>
    <t>Forumul International din Sankt-Peterburg</t>
  </si>
  <si>
    <t>Centrul de Sanatate Publica mun Chisinau</t>
  </si>
  <si>
    <t>Deratizarea incaperilor liceului</t>
  </si>
  <si>
    <t>Doban Plus SRL</t>
  </si>
  <si>
    <t>Confectionare stampila</t>
  </si>
  <si>
    <t>Abonarea la editii perodice</t>
  </si>
  <si>
    <t>Presinform Curier SRL</t>
  </si>
  <si>
    <r>
      <t xml:space="preserve">Informația privind cheltuielile executate pe parcursul lunilor </t>
    </r>
    <r>
      <rPr>
        <b/>
        <u/>
        <sz val="11"/>
        <color theme="1"/>
        <rFont val="Times New Roman"/>
        <family val="1"/>
        <charset val="204"/>
      </rPr>
      <t>ianuarie-iulie 2018</t>
    </r>
  </si>
  <si>
    <r>
      <t xml:space="preserve">Numărul de angajați conform statelor de personal   </t>
    </r>
    <r>
      <rPr>
        <b/>
        <u/>
        <sz val="11"/>
        <color theme="1"/>
        <rFont val="Times New Roman"/>
        <family val="1"/>
        <charset val="204"/>
      </rPr>
      <t>145</t>
    </r>
    <r>
      <rPr>
        <b/>
        <sz val="11"/>
        <color theme="1"/>
        <rFont val="Times New Roman"/>
        <family val="1"/>
        <charset val="204"/>
      </rPr>
      <t xml:space="preserve"> , efectiv 109 persoane</t>
    </r>
  </si>
  <si>
    <t>Apa Canal SA</t>
  </si>
  <si>
    <t xml:space="preserve">cont de plata </t>
  </si>
  <si>
    <t>IS Centrul de metrologie aplicata si certificare</t>
  </si>
  <si>
    <t>Verificarea apometrului</t>
  </si>
  <si>
    <t>Verificarea contoare energie electrica</t>
  </si>
  <si>
    <t>Infosofteh SRL</t>
  </si>
  <si>
    <t>Deservire calculator</t>
  </si>
  <si>
    <t>2/VIII/2018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</si>
</sst>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" fontId="3" fillId="0" borderId="4" xfId="1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2" fontId="3" fillId="0" borderId="1" xfId="1" applyNumberFormat="1" applyFont="1" applyBorder="1" applyAlignment="1">
      <alignment horizontal="left" vertical="center"/>
    </xf>
    <xf numFmtId="0" fontId="1" fillId="0" borderId="1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vertical="top"/>
    </xf>
    <xf numFmtId="0" fontId="2" fillId="2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12" fillId="0" borderId="0" xfId="0" applyFont="1"/>
    <xf numFmtId="0" fontId="3" fillId="2" borderId="4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0" fillId="2" borderId="0" xfId="0" applyFill="1"/>
    <xf numFmtId="164" fontId="3" fillId="0" borderId="1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64" fontId="3" fillId="2" borderId="5" xfId="1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" fontId="3" fillId="2" borderId="4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13" fillId="0" borderId="0" xfId="0" applyNumberFormat="1" applyFont="1" applyAlignment="1">
      <alignment horizontal="left" vertical="center" wrapText="1"/>
    </xf>
    <xf numFmtId="1" fontId="3" fillId="0" borderId="12" xfId="1" applyNumberFormat="1" applyFont="1" applyBorder="1" applyAlignment="1">
      <alignment horizontal="left" vertical="center" wrapText="1"/>
    </xf>
    <xf numFmtId="164" fontId="3" fillId="0" borderId="13" xfId="1" applyNumberFormat="1" applyFont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_Foaie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zoomScale="115" zoomScaleNormal="115" workbookViewId="0">
      <selection activeCell="A65" sqref="A65"/>
    </sheetView>
  </sheetViews>
  <sheetFormatPr defaultRowHeight="15" x14ac:dyDescent="0.25"/>
  <cols>
    <col min="1" max="1" width="30.5703125" style="9" customWidth="1"/>
    <col min="2" max="2" width="9.7109375" style="14" customWidth="1"/>
    <col min="3" max="3" width="11.85546875" style="14" customWidth="1"/>
    <col min="4" max="4" width="9.7109375" style="14" customWidth="1"/>
    <col min="5" max="5" width="24" style="6" customWidth="1"/>
    <col min="6" max="6" width="25.7109375" style="12" customWidth="1"/>
    <col min="7" max="7" width="22.85546875" style="1" customWidth="1"/>
    <col min="8" max="8" width="8" style="27" customWidth="1"/>
  </cols>
  <sheetData>
    <row r="1" spans="1:8" ht="21" customHeight="1" x14ac:dyDescent="0.25">
      <c r="A1" s="67" t="s">
        <v>89</v>
      </c>
      <c r="B1" s="67"/>
      <c r="C1" s="67"/>
      <c r="D1" s="67"/>
      <c r="E1" s="67"/>
      <c r="F1" s="67"/>
      <c r="G1" s="67"/>
      <c r="H1" s="67"/>
    </row>
    <row r="2" spans="1:8" ht="14.45" customHeight="1" x14ac:dyDescent="0.25">
      <c r="A2" s="7"/>
      <c r="B2" s="69" t="s">
        <v>38</v>
      </c>
      <c r="C2" s="69"/>
      <c r="D2" s="69"/>
      <c r="E2" s="69"/>
      <c r="F2" s="69"/>
      <c r="G2" s="69"/>
      <c r="H2" s="15"/>
    </row>
    <row r="3" spans="1:8" ht="9" customHeight="1" x14ac:dyDescent="0.25">
      <c r="A3" s="7"/>
      <c r="B3" s="21"/>
      <c r="C3" s="63" t="s">
        <v>36</v>
      </c>
      <c r="D3" s="64"/>
      <c r="E3" s="64"/>
      <c r="F3" s="64"/>
      <c r="G3" s="21"/>
      <c r="H3" s="15"/>
    </row>
    <row r="4" spans="1:8" ht="21.75" customHeight="1" thickBot="1" x14ac:dyDescent="0.3">
      <c r="A4" s="68" t="s">
        <v>90</v>
      </c>
      <c r="B4" s="68"/>
      <c r="C4" s="68"/>
      <c r="D4" s="68"/>
      <c r="E4" s="68"/>
      <c r="F4" s="68"/>
      <c r="G4" s="68"/>
      <c r="H4" s="68"/>
    </row>
    <row r="5" spans="1:8" ht="24" customHeight="1" x14ac:dyDescent="0.25">
      <c r="A5" s="71" t="s">
        <v>0</v>
      </c>
      <c r="B5" s="73" t="s">
        <v>35</v>
      </c>
      <c r="C5" s="70" t="s">
        <v>4</v>
      </c>
      <c r="D5" s="70"/>
      <c r="E5" s="75" t="s">
        <v>2</v>
      </c>
      <c r="F5" s="70" t="s">
        <v>3</v>
      </c>
      <c r="G5" s="70" t="s">
        <v>41</v>
      </c>
      <c r="H5" s="65" t="s">
        <v>5</v>
      </c>
    </row>
    <row r="6" spans="1:8" ht="43.5" customHeight="1" x14ac:dyDescent="0.25">
      <c r="A6" s="72"/>
      <c r="B6" s="74"/>
      <c r="C6" s="61" t="s">
        <v>62</v>
      </c>
      <c r="D6" s="61" t="s">
        <v>1</v>
      </c>
      <c r="E6" s="76"/>
      <c r="F6" s="77"/>
      <c r="G6" s="77"/>
      <c r="H6" s="66"/>
    </row>
    <row r="7" spans="1:8" s="33" customFormat="1" ht="21" customHeight="1" x14ac:dyDescent="0.25">
      <c r="A7" s="29" t="s">
        <v>6</v>
      </c>
      <c r="B7" s="25"/>
      <c r="C7" s="25"/>
      <c r="D7" s="25"/>
      <c r="E7" s="30"/>
      <c r="F7" s="31"/>
      <c r="G7" s="32"/>
      <c r="H7" s="26"/>
    </row>
    <row r="8" spans="1:8" ht="24" customHeight="1" x14ac:dyDescent="0.25">
      <c r="A8" s="8" t="s">
        <v>14</v>
      </c>
      <c r="B8" s="24">
        <v>8288.2999999999993</v>
      </c>
      <c r="C8" s="24">
        <v>5297.1</v>
      </c>
      <c r="D8" s="24">
        <v>340.5</v>
      </c>
      <c r="E8" s="19"/>
      <c r="F8" s="10" t="s">
        <v>7</v>
      </c>
      <c r="G8" s="20"/>
      <c r="H8" s="16"/>
    </row>
    <row r="9" spans="1:8" ht="43.5" customHeight="1" x14ac:dyDescent="0.25">
      <c r="A9" s="8" t="s">
        <v>15</v>
      </c>
      <c r="B9" s="24">
        <v>1905.7</v>
      </c>
      <c r="C9" s="24">
        <v>1215.5</v>
      </c>
      <c r="D9" s="24">
        <v>76</v>
      </c>
      <c r="E9" s="19"/>
      <c r="F9" s="11" t="s">
        <v>8</v>
      </c>
      <c r="G9" s="13"/>
      <c r="H9" s="16"/>
    </row>
    <row r="10" spans="1:8" ht="63" customHeight="1" x14ac:dyDescent="0.25">
      <c r="A10" s="8" t="s">
        <v>16</v>
      </c>
      <c r="B10" s="24">
        <v>371.9</v>
      </c>
      <c r="C10" s="24">
        <v>237.8</v>
      </c>
      <c r="D10" s="24">
        <v>14.9</v>
      </c>
      <c r="E10" s="19"/>
      <c r="F10" s="11" t="s">
        <v>9</v>
      </c>
      <c r="G10" s="13"/>
      <c r="H10" s="16"/>
    </row>
    <row r="11" spans="1:8" ht="19.5" customHeight="1" x14ac:dyDescent="0.25">
      <c r="A11" s="8" t="s">
        <v>17</v>
      </c>
      <c r="B11" s="24">
        <v>270</v>
      </c>
      <c r="C11" s="24"/>
      <c r="D11" s="25"/>
      <c r="E11" s="5"/>
      <c r="F11" s="11"/>
      <c r="G11" s="4"/>
      <c r="H11" s="17"/>
    </row>
    <row r="12" spans="1:8" ht="29.25" customHeight="1" x14ac:dyDescent="0.25">
      <c r="A12" s="8"/>
      <c r="B12" s="24"/>
      <c r="C12" s="24">
        <v>131.80000000000001</v>
      </c>
      <c r="D12" s="25">
        <v>1.6</v>
      </c>
      <c r="E12" s="5" t="s">
        <v>45</v>
      </c>
      <c r="F12" s="11" t="s">
        <v>10</v>
      </c>
      <c r="G12" s="54" t="s">
        <v>60</v>
      </c>
      <c r="H12" s="17">
        <v>270</v>
      </c>
    </row>
    <row r="13" spans="1:8" s="28" customFormat="1" ht="21.75" customHeight="1" x14ac:dyDescent="0.25">
      <c r="A13" s="8" t="s">
        <v>18</v>
      </c>
      <c r="B13" s="34">
        <v>870</v>
      </c>
      <c r="C13" s="34"/>
      <c r="D13" s="37"/>
      <c r="E13" s="38"/>
      <c r="F13" s="36"/>
      <c r="G13" s="39"/>
      <c r="H13" s="40"/>
    </row>
    <row r="14" spans="1:8" s="28" customFormat="1" ht="29.25" customHeight="1" x14ac:dyDescent="0.25">
      <c r="A14" s="8"/>
      <c r="B14" s="34"/>
      <c r="C14" s="34">
        <v>555.5</v>
      </c>
      <c r="D14" s="37"/>
      <c r="E14" s="38" t="s">
        <v>43</v>
      </c>
      <c r="F14" s="36" t="s">
        <v>11</v>
      </c>
      <c r="G14" s="54" t="s">
        <v>59</v>
      </c>
      <c r="H14" s="40">
        <v>870</v>
      </c>
    </row>
    <row r="15" spans="1:8" ht="23.25" customHeight="1" x14ac:dyDescent="0.25">
      <c r="A15" s="8" t="s">
        <v>19</v>
      </c>
      <c r="B15" s="34">
        <v>146</v>
      </c>
      <c r="C15" s="34"/>
      <c r="D15" s="37"/>
      <c r="E15" s="38"/>
      <c r="F15" s="36"/>
      <c r="G15" s="39"/>
      <c r="H15" s="40"/>
    </row>
    <row r="16" spans="1:8" ht="31.5" x14ac:dyDescent="0.25">
      <c r="A16" s="8"/>
      <c r="B16" s="34"/>
      <c r="C16" s="34">
        <v>98.6</v>
      </c>
      <c r="D16" s="37">
        <v>9.1</v>
      </c>
      <c r="E16" s="38" t="s">
        <v>44</v>
      </c>
      <c r="F16" s="36" t="s">
        <v>12</v>
      </c>
      <c r="G16" s="54" t="s">
        <v>58</v>
      </c>
      <c r="H16" s="40">
        <v>146</v>
      </c>
    </row>
    <row r="17" spans="1:8" s="28" customFormat="1" ht="27" customHeight="1" x14ac:dyDescent="0.25">
      <c r="A17" s="8" t="s">
        <v>20</v>
      </c>
      <c r="B17" s="34">
        <v>20.6</v>
      </c>
      <c r="C17" s="34"/>
      <c r="D17" s="37"/>
      <c r="E17" s="38"/>
      <c r="F17" s="36"/>
      <c r="G17" s="39"/>
      <c r="H17" s="40"/>
    </row>
    <row r="18" spans="1:8" s="28" customFormat="1" ht="27" customHeight="1" x14ac:dyDescent="0.25">
      <c r="A18" s="8"/>
      <c r="B18" s="34"/>
      <c r="C18" s="34">
        <v>10.3</v>
      </c>
      <c r="D18" s="37">
        <v>3.3</v>
      </c>
      <c r="E18" s="38" t="s">
        <v>49</v>
      </c>
      <c r="F18" s="36" t="s">
        <v>61</v>
      </c>
      <c r="G18" s="54" t="s">
        <v>79</v>
      </c>
      <c r="H18" s="40">
        <v>20.6</v>
      </c>
    </row>
    <row r="19" spans="1:8" ht="31.5" customHeight="1" x14ac:dyDescent="0.25">
      <c r="A19" s="8" t="s">
        <v>21</v>
      </c>
      <c r="B19" s="34">
        <v>15</v>
      </c>
      <c r="C19" s="34"/>
      <c r="D19" s="37"/>
      <c r="E19" s="38"/>
      <c r="F19" s="36"/>
      <c r="G19" s="39"/>
      <c r="H19" s="40"/>
    </row>
    <row r="20" spans="1:8" ht="31.5" customHeight="1" x14ac:dyDescent="0.25">
      <c r="A20" s="8"/>
      <c r="B20" s="34"/>
      <c r="C20" s="34">
        <v>1.4</v>
      </c>
      <c r="D20" s="37"/>
      <c r="E20" s="38" t="s">
        <v>46</v>
      </c>
      <c r="F20" s="36" t="s">
        <v>47</v>
      </c>
      <c r="G20" s="60" t="s">
        <v>80</v>
      </c>
      <c r="H20" s="40">
        <v>2.9</v>
      </c>
    </row>
    <row r="21" spans="1:8" ht="31.5" customHeight="1" x14ac:dyDescent="0.25">
      <c r="A21" s="8"/>
      <c r="B21" s="34"/>
      <c r="C21" s="34">
        <v>2.4</v>
      </c>
      <c r="D21" s="37"/>
      <c r="E21" s="38" t="s">
        <v>77</v>
      </c>
      <c r="F21" s="36" t="s">
        <v>76</v>
      </c>
      <c r="G21" s="60" t="s">
        <v>80</v>
      </c>
      <c r="H21" s="40">
        <v>9.6</v>
      </c>
    </row>
    <row r="22" spans="1:8" ht="28.9" customHeight="1" x14ac:dyDescent="0.25">
      <c r="A22" s="8" t="s">
        <v>22</v>
      </c>
      <c r="B22" s="34">
        <v>3</v>
      </c>
      <c r="C22" s="34"/>
      <c r="D22" s="37"/>
      <c r="E22" s="38"/>
      <c r="F22" s="36"/>
      <c r="G22" s="39"/>
      <c r="H22" s="40"/>
    </row>
    <row r="23" spans="1:8" ht="24.75" customHeight="1" x14ac:dyDescent="0.25">
      <c r="A23" s="8"/>
      <c r="B23" s="34"/>
      <c r="C23" s="34">
        <v>1</v>
      </c>
      <c r="D23" s="37">
        <v>0.3</v>
      </c>
      <c r="E23" s="38" t="s">
        <v>46</v>
      </c>
      <c r="F23" s="36" t="s">
        <v>48</v>
      </c>
      <c r="G23" s="60" t="s">
        <v>80</v>
      </c>
      <c r="H23" s="40">
        <v>3</v>
      </c>
    </row>
    <row r="24" spans="1:8" ht="27.75" customHeight="1" x14ac:dyDescent="0.25">
      <c r="A24" s="8" t="s">
        <v>23</v>
      </c>
      <c r="B24" s="34">
        <v>157</v>
      </c>
      <c r="C24" s="34"/>
      <c r="D24" s="37"/>
      <c r="E24" s="38"/>
      <c r="F24" s="36"/>
      <c r="G24" s="39"/>
      <c r="H24" s="40"/>
    </row>
    <row r="25" spans="1:8" ht="27.75" customHeight="1" x14ac:dyDescent="0.25">
      <c r="A25" s="8"/>
      <c r="B25" s="34"/>
      <c r="C25" s="37">
        <v>0.9</v>
      </c>
      <c r="D25" s="37">
        <v>0.1</v>
      </c>
      <c r="E25" s="53" t="s">
        <v>50</v>
      </c>
      <c r="F25" s="36" t="s">
        <v>51</v>
      </c>
      <c r="G25" s="60" t="s">
        <v>80</v>
      </c>
      <c r="H25" s="40">
        <v>1.8</v>
      </c>
    </row>
    <row r="26" spans="1:8" ht="27.75" customHeight="1" x14ac:dyDescent="0.25">
      <c r="A26" s="8"/>
      <c r="B26" s="34"/>
      <c r="C26" s="37">
        <v>9.8000000000000007</v>
      </c>
      <c r="D26" s="37"/>
      <c r="E26" s="53" t="s">
        <v>69</v>
      </c>
      <c r="F26" s="36" t="s">
        <v>70</v>
      </c>
      <c r="G26" s="60" t="s">
        <v>80</v>
      </c>
      <c r="H26" s="40">
        <v>9.9</v>
      </c>
    </row>
    <row r="27" spans="1:8" ht="27.75" customHeight="1" x14ac:dyDescent="0.25">
      <c r="A27" s="8"/>
      <c r="B27" s="34"/>
      <c r="C27" s="34">
        <v>9.9</v>
      </c>
      <c r="D27" s="37"/>
      <c r="E27" s="53" t="s">
        <v>69</v>
      </c>
      <c r="F27" s="36" t="s">
        <v>71</v>
      </c>
      <c r="G27" s="60" t="s">
        <v>80</v>
      </c>
      <c r="H27" s="40">
        <v>9.9</v>
      </c>
    </row>
    <row r="28" spans="1:8" ht="27.75" customHeight="1" x14ac:dyDescent="0.25">
      <c r="A28" s="8"/>
      <c r="B28" s="34"/>
      <c r="C28" s="37">
        <v>0.3</v>
      </c>
      <c r="D28" s="37">
        <v>0.3</v>
      </c>
      <c r="E28" s="53" t="s">
        <v>91</v>
      </c>
      <c r="F28" s="36" t="s">
        <v>94</v>
      </c>
      <c r="G28" s="60" t="s">
        <v>92</v>
      </c>
      <c r="H28" s="40">
        <v>0.3</v>
      </c>
    </row>
    <row r="29" spans="1:8" ht="43.5" customHeight="1" x14ac:dyDescent="0.25">
      <c r="A29" s="8"/>
      <c r="B29" s="34"/>
      <c r="C29" s="37">
        <v>1.1000000000000001</v>
      </c>
      <c r="D29" s="37">
        <v>1.1000000000000001</v>
      </c>
      <c r="E29" s="53" t="s">
        <v>93</v>
      </c>
      <c r="F29" s="36" t="s">
        <v>95</v>
      </c>
      <c r="G29" s="60" t="s">
        <v>92</v>
      </c>
      <c r="H29" s="40">
        <v>1.1000000000000001</v>
      </c>
    </row>
    <row r="30" spans="1:8" ht="43.5" customHeight="1" x14ac:dyDescent="0.25">
      <c r="A30" s="8"/>
      <c r="B30" s="34"/>
      <c r="C30" s="37">
        <v>1.1000000000000001</v>
      </c>
      <c r="D30" s="37">
        <v>1.1000000000000001</v>
      </c>
      <c r="E30" s="53" t="s">
        <v>96</v>
      </c>
      <c r="F30" s="36" t="s">
        <v>97</v>
      </c>
      <c r="G30" s="60" t="s">
        <v>92</v>
      </c>
      <c r="H30" s="40">
        <v>1.1000000000000001</v>
      </c>
    </row>
    <row r="31" spans="1:8" ht="29.45" customHeight="1" x14ac:dyDescent="0.25">
      <c r="A31" s="8" t="s">
        <v>24</v>
      </c>
      <c r="B31" s="34">
        <v>20</v>
      </c>
      <c r="C31" s="34"/>
      <c r="D31" s="37"/>
      <c r="E31" s="53"/>
      <c r="F31" s="36"/>
      <c r="G31" s="39"/>
      <c r="H31" s="40"/>
    </row>
    <row r="32" spans="1:8" ht="29.45" customHeight="1" x14ac:dyDescent="0.25">
      <c r="A32" s="8"/>
      <c r="B32" s="34"/>
      <c r="C32" s="34">
        <v>1.9</v>
      </c>
      <c r="D32" s="37"/>
      <c r="E32" s="38" t="s">
        <v>63</v>
      </c>
      <c r="F32" s="36"/>
      <c r="G32" s="60" t="s">
        <v>80</v>
      </c>
      <c r="H32" s="40">
        <v>1.9</v>
      </c>
    </row>
    <row r="33" spans="1:8" ht="23.25" customHeight="1" x14ac:dyDescent="0.25">
      <c r="A33" s="8" t="s">
        <v>25</v>
      </c>
      <c r="B33" s="34">
        <v>15</v>
      </c>
      <c r="C33" s="34"/>
      <c r="D33" s="37"/>
      <c r="E33" s="38"/>
      <c r="F33" s="36"/>
      <c r="G33" s="39"/>
      <c r="H33" s="40"/>
    </row>
    <row r="34" spans="1:8" ht="23.25" customHeight="1" x14ac:dyDescent="0.25">
      <c r="A34" s="8"/>
      <c r="B34" s="34"/>
      <c r="C34" s="34">
        <v>8.8000000000000007</v>
      </c>
      <c r="D34" s="37">
        <v>8.8000000000000007</v>
      </c>
      <c r="E34" s="38" t="s">
        <v>88</v>
      </c>
      <c r="F34" s="36" t="s">
        <v>87</v>
      </c>
      <c r="G34" s="39" t="s">
        <v>78</v>
      </c>
      <c r="H34" s="40">
        <v>8.8000000000000007</v>
      </c>
    </row>
    <row r="35" spans="1:8" ht="28.9" customHeight="1" x14ac:dyDescent="0.25">
      <c r="A35" s="8" t="s">
        <v>26</v>
      </c>
      <c r="B35" s="34">
        <v>1103.9000000000001</v>
      </c>
      <c r="C35" s="34"/>
      <c r="D35" s="37"/>
      <c r="E35" s="38"/>
      <c r="F35" s="36"/>
      <c r="G35" s="39"/>
      <c r="H35" s="40"/>
    </row>
    <row r="36" spans="1:8" ht="28.9" customHeight="1" x14ac:dyDescent="0.25">
      <c r="A36" s="8"/>
      <c r="B36" s="34"/>
      <c r="C36" s="34">
        <v>570.1</v>
      </c>
      <c r="D36" s="37">
        <v>53.2</v>
      </c>
      <c r="E36" s="38" t="s">
        <v>52</v>
      </c>
      <c r="F36" s="36" t="s">
        <v>53</v>
      </c>
      <c r="G36" s="54" t="s">
        <v>57</v>
      </c>
      <c r="H36" s="40">
        <v>1093.9000000000001</v>
      </c>
    </row>
    <row r="37" spans="1:8" ht="45" customHeight="1" x14ac:dyDescent="0.25">
      <c r="A37" s="8"/>
      <c r="B37" s="34"/>
      <c r="C37" s="34">
        <v>8.8000000000000007</v>
      </c>
      <c r="D37" s="37"/>
      <c r="E37" s="60" t="s">
        <v>82</v>
      </c>
      <c r="F37" s="36" t="s">
        <v>81</v>
      </c>
      <c r="G37" s="54"/>
      <c r="H37" s="40">
        <v>8.8000000000000007</v>
      </c>
    </row>
    <row r="38" spans="1:8" ht="45" customHeight="1" x14ac:dyDescent="0.25">
      <c r="A38" s="8"/>
      <c r="B38" s="34"/>
      <c r="C38" s="34">
        <v>2</v>
      </c>
      <c r="D38" s="37">
        <v>2</v>
      </c>
      <c r="E38" s="60" t="s">
        <v>83</v>
      </c>
      <c r="F38" s="36" t="s">
        <v>84</v>
      </c>
      <c r="G38" s="60" t="s">
        <v>80</v>
      </c>
      <c r="H38" s="40">
        <v>8</v>
      </c>
    </row>
    <row r="39" spans="1:8" ht="75.75" customHeight="1" x14ac:dyDescent="0.25">
      <c r="A39" s="8" t="s">
        <v>27</v>
      </c>
      <c r="B39" s="34">
        <v>70</v>
      </c>
      <c r="C39" s="34">
        <v>47.1</v>
      </c>
      <c r="D39" s="37">
        <v>0.6</v>
      </c>
      <c r="E39" s="38"/>
      <c r="F39" s="36" t="s">
        <v>13</v>
      </c>
      <c r="G39" s="39"/>
      <c r="H39" s="40"/>
    </row>
    <row r="40" spans="1:8" s="33" customFormat="1" ht="28.15" customHeight="1" x14ac:dyDescent="0.25">
      <c r="A40" s="49" t="s">
        <v>39</v>
      </c>
      <c r="B40" s="50"/>
      <c r="C40" s="50"/>
      <c r="D40" s="50"/>
      <c r="E40" s="50"/>
      <c r="F40" s="51"/>
      <c r="G40" s="39"/>
      <c r="H40" s="40"/>
    </row>
    <row r="41" spans="1:8" ht="35.450000000000003" customHeight="1" x14ac:dyDescent="0.25">
      <c r="A41" s="8" t="s">
        <v>28</v>
      </c>
      <c r="B41" s="34">
        <v>75</v>
      </c>
      <c r="C41" s="34"/>
      <c r="D41" s="37"/>
      <c r="E41" s="38"/>
      <c r="F41" s="41"/>
      <c r="G41" s="39"/>
      <c r="H41" s="40"/>
    </row>
    <row r="42" spans="1:8" ht="63.75" customHeight="1" x14ac:dyDescent="0.25">
      <c r="A42" s="8" t="s">
        <v>29</v>
      </c>
      <c r="B42" s="34">
        <v>100</v>
      </c>
      <c r="C42" s="34"/>
      <c r="D42" s="37"/>
      <c r="E42" s="52"/>
      <c r="F42" s="41"/>
      <c r="G42" s="23"/>
      <c r="H42" s="42"/>
    </row>
    <row r="43" spans="1:8" ht="33" customHeight="1" x14ac:dyDescent="0.25">
      <c r="A43" s="8"/>
      <c r="B43" s="34"/>
      <c r="C43" s="34">
        <v>87.5</v>
      </c>
      <c r="D43" s="37"/>
      <c r="E43" s="52" t="s">
        <v>54</v>
      </c>
      <c r="F43" s="41" t="s">
        <v>55</v>
      </c>
      <c r="G43" s="54" t="s">
        <v>56</v>
      </c>
      <c r="H43" s="42">
        <v>87.5</v>
      </c>
    </row>
    <row r="44" spans="1:8" ht="31.5" x14ac:dyDescent="0.25">
      <c r="A44" s="8" t="s">
        <v>30</v>
      </c>
      <c r="B44" s="34">
        <v>15</v>
      </c>
      <c r="C44" s="34"/>
      <c r="D44" s="37"/>
      <c r="E44" s="38"/>
      <c r="F44" s="41"/>
      <c r="G44" s="39"/>
      <c r="H44" s="40"/>
    </row>
    <row r="45" spans="1:8" ht="30" customHeight="1" x14ac:dyDescent="0.25">
      <c r="A45" s="8" t="s">
        <v>31</v>
      </c>
      <c r="B45" s="34">
        <v>12</v>
      </c>
      <c r="C45" s="34"/>
      <c r="D45" s="37"/>
      <c r="E45" s="38"/>
      <c r="F45" s="41"/>
      <c r="G45" s="39"/>
      <c r="H45" s="40"/>
    </row>
    <row r="46" spans="1:8" ht="56.25" customHeight="1" x14ac:dyDescent="0.25">
      <c r="A46" s="8" t="s">
        <v>32</v>
      </c>
      <c r="B46" s="34">
        <v>40</v>
      </c>
      <c r="C46" s="34"/>
      <c r="D46" s="37"/>
      <c r="E46" s="38"/>
      <c r="F46" s="41"/>
      <c r="G46" s="39"/>
      <c r="H46" s="40"/>
    </row>
    <row r="47" spans="1:8" ht="36.6" customHeight="1" x14ac:dyDescent="0.25">
      <c r="A47" s="8"/>
      <c r="B47" s="34"/>
      <c r="C47" s="34">
        <v>12</v>
      </c>
      <c r="D47" s="37"/>
      <c r="E47" s="38" t="s">
        <v>64</v>
      </c>
      <c r="F47" s="41" t="s">
        <v>65</v>
      </c>
      <c r="G47" s="60" t="s">
        <v>72</v>
      </c>
      <c r="H47" s="40">
        <v>12</v>
      </c>
    </row>
    <row r="48" spans="1:8" ht="36.6" customHeight="1" x14ac:dyDescent="0.25">
      <c r="A48" s="8"/>
      <c r="B48" s="34"/>
      <c r="C48" s="34">
        <v>0.8</v>
      </c>
      <c r="D48" s="37">
        <v>0.8</v>
      </c>
      <c r="E48" s="38" t="s">
        <v>85</v>
      </c>
      <c r="F48" s="41" t="s">
        <v>86</v>
      </c>
      <c r="G48" s="60" t="s">
        <v>78</v>
      </c>
      <c r="H48" s="40">
        <v>0.8</v>
      </c>
    </row>
    <row r="49" spans="1:8" ht="62.45" customHeight="1" x14ac:dyDescent="0.25">
      <c r="A49" s="8" t="s">
        <v>33</v>
      </c>
      <c r="B49" s="34">
        <v>60</v>
      </c>
      <c r="C49" s="24"/>
      <c r="D49" s="37"/>
      <c r="E49" s="38"/>
      <c r="F49" s="41"/>
      <c r="G49" s="39"/>
      <c r="H49" s="40"/>
    </row>
    <row r="50" spans="1:8" ht="31.9" customHeight="1" x14ac:dyDescent="0.25">
      <c r="A50" s="8"/>
      <c r="B50" s="34"/>
      <c r="C50" s="24">
        <v>13.9</v>
      </c>
      <c r="D50" s="37"/>
      <c r="E50" s="38" t="s">
        <v>66</v>
      </c>
      <c r="F50" s="41" t="s">
        <v>67</v>
      </c>
      <c r="G50" s="60" t="s">
        <v>73</v>
      </c>
      <c r="H50" s="40">
        <v>40.1</v>
      </c>
    </row>
    <row r="51" spans="1:8" ht="31.9" customHeight="1" x14ac:dyDescent="0.25">
      <c r="A51" s="8"/>
      <c r="B51" s="34"/>
      <c r="C51" s="24">
        <v>8.8000000000000007</v>
      </c>
      <c r="D51" s="37"/>
      <c r="E51" s="38" t="s">
        <v>74</v>
      </c>
      <c r="F51" s="41" t="s">
        <v>75</v>
      </c>
      <c r="G51" s="60" t="s">
        <v>78</v>
      </c>
      <c r="H51" s="40">
        <v>8.8000000000000007</v>
      </c>
    </row>
    <row r="52" spans="1:8" ht="31.5" x14ac:dyDescent="0.25">
      <c r="A52" s="8" t="s">
        <v>34</v>
      </c>
      <c r="B52" s="34">
        <v>60</v>
      </c>
      <c r="C52" s="34"/>
      <c r="D52" s="35"/>
      <c r="E52" s="38"/>
      <c r="F52" s="41"/>
      <c r="G52" s="39"/>
      <c r="H52" s="40"/>
    </row>
    <row r="53" spans="1:8" ht="31.5" x14ac:dyDescent="0.25">
      <c r="A53" s="56"/>
      <c r="B53" s="57"/>
      <c r="C53" s="57">
        <v>51.9</v>
      </c>
      <c r="D53" s="59"/>
      <c r="E53" s="38" t="s">
        <v>66</v>
      </c>
      <c r="F53" s="41" t="s">
        <v>68</v>
      </c>
      <c r="G53" s="60" t="s">
        <v>73</v>
      </c>
      <c r="H53" s="58">
        <v>51.9</v>
      </c>
    </row>
    <row r="54" spans="1:8" s="33" customFormat="1" ht="22.9" customHeight="1" thickBot="1" x14ac:dyDescent="0.3">
      <c r="A54" s="43" t="s">
        <v>40</v>
      </c>
      <c r="B54" s="44">
        <f>SUM(B8:B52)</f>
        <v>13618.4</v>
      </c>
      <c r="C54" s="44">
        <f>SUM(C8:C53)</f>
        <v>8388.0999999999985</v>
      </c>
      <c r="D54" s="44">
        <f>SUM(D8:D53)</f>
        <v>513.70000000000016</v>
      </c>
      <c r="E54" s="45"/>
      <c r="F54" s="46"/>
      <c r="G54" s="47"/>
      <c r="H54" s="48">
        <f>SUM(H7:H53)</f>
        <v>2668.7000000000007</v>
      </c>
    </row>
    <row r="56" spans="1:8" ht="31.5" customHeight="1" x14ac:dyDescent="0.25">
      <c r="A56" s="62" t="s">
        <v>37</v>
      </c>
      <c r="B56" s="62"/>
      <c r="C56" s="62"/>
      <c r="D56" s="62"/>
      <c r="E56" s="62"/>
      <c r="F56" s="2"/>
      <c r="G56" s="3"/>
      <c r="H56" s="18"/>
    </row>
    <row r="57" spans="1:8" x14ac:dyDescent="0.25">
      <c r="C57" s="22"/>
      <c r="D57" s="22"/>
    </row>
    <row r="58" spans="1:8" ht="15.75" x14ac:dyDescent="0.25">
      <c r="A58" s="62" t="s">
        <v>42</v>
      </c>
      <c r="B58" s="62"/>
      <c r="C58" s="62"/>
      <c r="D58" s="62"/>
      <c r="E58" s="62"/>
    </row>
    <row r="60" spans="1:8" x14ac:dyDescent="0.25">
      <c r="A60" s="55" t="s">
        <v>98</v>
      </c>
    </row>
  </sheetData>
  <mergeCells count="13">
    <mergeCell ref="A58:E58"/>
    <mergeCell ref="C3:F3"/>
    <mergeCell ref="A56:E56"/>
    <mergeCell ref="H5:H6"/>
    <mergeCell ref="A1:H1"/>
    <mergeCell ref="A4:H4"/>
    <mergeCell ref="B2:G2"/>
    <mergeCell ref="C5:D5"/>
    <mergeCell ref="A5:A6"/>
    <mergeCell ref="B5:B6"/>
    <mergeCell ref="E5:E6"/>
    <mergeCell ref="F5:F6"/>
    <mergeCell ref="G5:G6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Foaie1</vt:lpstr>
      <vt:lpstr>Foaie2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2018-08-06T06:51:15Z</dcterms:modified>
</cp:coreProperties>
</file>