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345" windowWidth="14355" windowHeight="795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D96" i="1" l="1"/>
  <c r="C96" i="1"/>
</calcChain>
</file>

<file path=xl/sharedStrings.xml><?xml version="1.0" encoding="utf-8"?>
<sst xmlns="http://schemas.openxmlformats.org/spreadsheetml/2006/main" count="242" uniqueCount="158">
  <si>
    <t>INFORMAȚIA</t>
  </si>
  <si>
    <t>de către DIRECȚIA EDUCAȚIE,TINERET și SPORT sectorul CENTRU</t>
  </si>
  <si>
    <t>Articolul de cheltuieli(descifrat ,concret)</t>
  </si>
  <si>
    <t>ECO</t>
  </si>
  <si>
    <t>Bugetul aprobat/precizat pe an, mii lei</t>
  </si>
  <si>
    <t>Executate cheltuieli de casă, mii lei</t>
  </si>
  <si>
    <t>Total de la inceputul anului</t>
  </si>
  <si>
    <t>inclusiv în luna curentă</t>
  </si>
  <si>
    <t xml:space="preserve">Contractul </t>
  </si>
  <si>
    <t>Numărul, data</t>
  </si>
  <si>
    <t>Termenul de valabilitate</t>
  </si>
  <si>
    <t>Suma, mii lei</t>
  </si>
  <si>
    <t>Denumirea agentului economic</t>
  </si>
  <si>
    <t>Anexa la dispoziția Primarului</t>
  </si>
  <si>
    <t>General al municipiului Chișinău nr 57-d din 14.02.2020</t>
  </si>
  <si>
    <t>TOTAL</t>
  </si>
  <si>
    <t xml:space="preserve"> Remunerarea  muncii </t>
  </si>
  <si>
    <t xml:space="preserve"> Remunerarea muncii temporare</t>
  </si>
  <si>
    <t xml:space="preserve"> Contribuţii de asigurări sociale de stat obligatorii</t>
  </si>
  <si>
    <t xml:space="preserve"> Prime de asigurare obligatorie de asistenţă medicală achitate de angajatori pe teritoriul ţării</t>
  </si>
  <si>
    <t xml:space="preserve"> Energia electrica</t>
  </si>
  <si>
    <t xml:space="preserve"> Energia termica</t>
  </si>
  <si>
    <t xml:space="preserve"> Gaze</t>
  </si>
  <si>
    <t xml:space="preserve"> Apa si canalizare</t>
  </si>
  <si>
    <t xml:space="preserve">  Alte servicii  Comunale</t>
  </si>
  <si>
    <t xml:space="preserve"> Servicii informationale</t>
  </si>
  <si>
    <t xml:space="preserve"> Servicii de telecomunicatii </t>
  </si>
  <si>
    <t xml:space="preserve">  Servicii de transport </t>
  </si>
  <si>
    <t xml:space="preserve">  Servicii de reparatie curenta</t>
  </si>
  <si>
    <t xml:space="preserve"> Formare profisionala</t>
  </si>
  <si>
    <t xml:space="preserve"> Deplasari de serviciu peste hotare</t>
  </si>
  <si>
    <t xml:space="preserve"> Servicii medicale</t>
  </si>
  <si>
    <t xml:space="preserve"> Servicii de protocol</t>
  </si>
  <si>
    <t xml:space="preserve">  Servicii de paza </t>
  </si>
  <si>
    <t xml:space="preserve">  Servicii postale </t>
  </si>
  <si>
    <t xml:space="preserve"> Compensatii </t>
  </si>
  <si>
    <t>Ajutoare banesti</t>
  </si>
  <si>
    <t xml:space="preserve"> Alte prestţii de asigurări sociale</t>
  </si>
  <si>
    <t xml:space="preserve"> Indemnizatii pentru incapacitatea temporara de munca achitate din mijloacele financiare ale angajatului </t>
  </si>
  <si>
    <t xml:space="preserve"> Taxe, amenzi, penalitati, si alte plati obligatorii</t>
  </si>
  <si>
    <t xml:space="preserve"> Procurarea masinilor  si utilajelor</t>
  </si>
  <si>
    <t xml:space="preserve"> Procurarea uneltelor si sculelor, inventarului de producere </t>
  </si>
  <si>
    <t xml:space="preserve"> Procurarea activelor nemateriale </t>
  </si>
  <si>
    <t xml:space="preserve"> Procurarea altor mijloace fixe </t>
  </si>
  <si>
    <t xml:space="preserve"> Procurarea combustibilului ,carburantilorsi lubrifiantelor</t>
  </si>
  <si>
    <t xml:space="preserve"> Procurarea pieselor de schimb </t>
  </si>
  <si>
    <t xml:space="preserve"> Procurarea produselor alimentare</t>
  </si>
  <si>
    <t xml:space="preserve"> Realizarea produselor alimentare</t>
  </si>
  <si>
    <t xml:space="preserve">  Procurarea medicamentelor</t>
  </si>
  <si>
    <t xml:space="preserve">  Procurarea materialelor pentru scopuri didactice </t>
  </si>
  <si>
    <t xml:space="preserve">  Procurarea  materialelor de uz gospodaresc si rechizitelor de birou</t>
  </si>
  <si>
    <t xml:space="preserve">  Procurarea materialelor de constructie </t>
  </si>
  <si>
    <t xml:space="preserve">  Procurarea accesorilor de pat,imbracamintei,incaltamintei</t>
  </si>
  <si>
    <t xml:space="preserve"> Procurarea altor materiale </t>
  </si>
  <si>
    <t>Denumirea bunurilor,lucrărilor și serviciilor</t>
  </si>
  <si>
    <t xml:space="preserve">ICS Premier Energie SRL </t>
  </si>
  <si>
    <t>Termoelectrica SA</t>
  </si>
  <si>
    <t xml:space="preserve">SA Moldovagaz </t>
  </si>
  <si>
    <t>Apa Canal SA</t>
  </si>
  <si>
    <t>Moldtelecom SA</t>
  </si>
  <si>
    <t xml:space="preserve"> IS Servicii Paza a MAI   </t>
  </si>
  <si>
    <t>Alias Sisteme de Securitate SRL</t>
  </si>
  <si>
    <t>Loves Angro SRL</t>
  </si>
  <si>
    <t>Alim Total SRL</t>
  </si>
  <si>
    <t>Constodar Impex SRL</t>
  </si>
  <si>
    <t>Produe de Familie SRL</t>
  </si>
  <si>
    <t>Meltan SRL</t>
  </si>
  <si>
    <t xml:space="preserve">RIKARDEL SRL </t>
  </si>
  <si>
    <t>Remunerarea muncii temporare</t>
  </si>
  <si>
    <t>Contribuţii de asigurări sociale de stat obligatorii</t>
  </si>
  <si>
    <t>Prime de asigurare obligatorie de asistenţă medicală achitate de angajatori pe teritoriul ţării</t>
  </si>
  <si>
    <t>Energia electrica</t>
  </si>
  <si>
    <t>Energia termica</t>
  </si>
  <si>
    <t>Secvicii de telecomunicatii</t>
  </si>
  <si>
    <t>Lucrari de reparatii curente</t>
  </si>
  <si>
    <t>alte servicii</t>
  </si>
  <si>
    <t xml:space="preserve">Indemnizatii pentru incapacitatea temporara de munca achitate din mijloacele financiare ale angajatului </t>
  </si>
  <si>
    <t>31.12.2020</t>
  </si>
  <si>
    <t>IM Regia Autosalubritatea</t>
  </si>
  <si>
    <t>2020-0000000338</t>
  </si>
  <si>
    <t>2020-0000000332</t>
  </si>
  <si>
    <t>2020-0000000329</t>
  </si>
  <si>
    <t>2020-0000000325</t>
  </si>
  <si>
    <t>Pascolina SRL</t>
  </si>
  <si>
    <t>2020-0000000553</t>
  </si>
  <si>
    <t>2020-0000000555</t>
  </si>
  <si>
    <t>2020-0000000561</t>
  </si>
  <si>
    <t>2020-0000000562</t>
  </si>
  <si>
    <t>2020-0000000676</t>
  </si>
  <si>
    <t>2020-0000000876</t>
  </si>
  <si>
    <t>Franzeluta SA</t>
  </si>
  <si>
    <t>2020-0000001007</t>
  </si>
  <si>
    <t xml:space="preserve"> Plati aferente documentelor executorii cu executare benevolă</t>
  </si>
  <si>
    <t>2020-0000000436</t>
  </si>
  <si>
    <t>2020-0000000541</t>
  </si>
  <si>
    <t>2020-0000000866</t>
  </si>
  <si>
    <t>2020-0000000865</t>
  </si>
  <si>
    <t>2020-0000001676</t>
  </si>
  <si>
    <t>2020-0000001099</t>
  </si>
  <si>
    <t>2020-0000001282</t>
  </si>
  <si>
    <t>Favore Livadarii II</t>
  </si>
  <si>
    <t>2020-0000000250</t>
  </si>
  <si>
    <t>2020-0000000546</t>
  </si>
  <si>
    <t>Smart Group Company SRL</t>
  </si>
  <si>
    <t>Agua Trade SRL</t>
  </si>
  <si>
    <t>2020-0000000677</t>
  </si>
  <si>
    <t>Supraten SA</t>
  </si>
  <si>
    <t>Șeful DETS sectorul Centru                                                       Natalia Strajesco</t>
  </si>
  <si>
    <t>Ex. V. Breahna</t>
  </si>
  <si>
    <t>Tel. 022271432</t>
  </si>
  <si>
    <t xml:space="preserve"> Servicii neatribuite altor aliniate</t>
  </si>
  <si>
    <t>Orange Moldova  SA</t>
  </si>
  <si>
    <t>2020-0000000670</t>
  </si>
  <si>
    <t>2020-0000000336</t>
  </si>
  <si>
    <t>Cardinal Media SRL</t>
  </si>
  <si>
    <t>2020-0000000816</t>
  </si>
  <si>
    <t>311110</t>
  </si>
  <si>
    <t>Procurarea cladirilor</t>
  </si>
  <si>
    <t>Credoprim SRL</t>
  </si>
  <si>
    <t>2020-0000000568</t>
  </si>
  <si>
    <t>Plamir Com SRL</t>
  </si>
  <si>
    <t>2020-0000001326</t>
  </si>
  <si>
    <t xml:space="preserve"> Reparatia capitala</t>
  </si>
  <si>
    <t>IM Piata Centrala</t>
  </si>
  <si>
    <t>2020-0000001283</t>
  </si>
  <si>
    <t>Servicii Curatenie SRL</t>
  </si>
  <si>
    <t>Drumul Viilor</t>
  </si>
  <si>
    <t>Vion-Impex SRL</t>
  </si>
  <si>
    <t>Lia Art Com SRL</t>
  </si>
  <si>
    <t>Constant Cons SRL</t>
  </si>
  <si>
    <t>Gaze</t>
  </si>
  <si>
    <t>Servicii de apa si canalizare</t>
  </si>
  <si>
    <t xml:space="preserve"> Servicii de salubrizare</t>
  </si>
  <si>
    <t>Servicii informationale</t>
  </si>
  <si>
    <t>Paza</t>
  </si>
  <si>
    <t>Materiale de uz gospodaresc</t>
  </si>
  <si>
    <t xml:space="preserve">Produse alimentare </t>
  </si>
  <si>
    <r>
      <t xml:space="preserve">privind cheltuielile efectuate pe parcusul lunii  </t>
    </r>
    <r>
      <rPr>
        <b/>
        <i/>
        <sz val="10"/>
        <color theme="1"/>
        <rFont val="Times New Roman"/>
        <family val="1"/>
        <charset val="204"/>
      </rPr>
      <t>aprilie  2020</t>
    </r>
  </si>
  <si>
    <t>2020-0000001794</t>
  </si>
  <si>
    <t>Cristicom Service SRL</t>
  </si>
  <si>
    <t xml:space="preserve">NeoComputer SRL </t>
  </si>
  <si>
    <t>2020-0000001795</t>
  </si>
  <si>
    <t>Lucoil Moldova SRL</t>
  </si>
  <si>
    <t>2020-0000000438</t>
  </si>
  <si>
    <t>Grafti Bussines SRL</t>
  </si>
  <si>
    <t>Musan Lux SRL</t>
  </si>
  <si>
    <t>Lisever Grup SRL</t>
  </si>
  <si>
    <t>Digital Art Construct SRL</t>
  </si>
  <si>
    <t>Vega L</t>
  </si>
  <si>
    <t>Construct Tador SRL</t>
  </si>
  <si>
    <t>Victor Nica SRL</t>
  </si>
  <si>
    <t>Business Imperiu SRL</t>
  </si>
  <si>
    <t>2020-0000000565</t>
  </si>
  <si>
    <t>Baguette SRL</t>
  </si>
  <si>
    <t>2020-0000000557</t>
  </si>
  <si>
    <t>IDEEA PRIM SRL</t>
  </si>
  <si>
    <t>2020-0000000563</t>
  </si>
  <si>
    <t>Numărul de angajați conform statelor de personal 2232,00  , efectiv 2006,3, persoane 1701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</si>
</sst>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3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i/>
      <sz val="10"/>
      <color rgb="FF000000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i/>
      <sz val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2" fillId="0" borderId="0"/>
    <xf numFmtId="0" fontId="1" fillId="0" borderId="0"/>
  </cellStyleXfs>
  <cellXfs count="60">
    <xf numFmtId="0" fontId="0" fillId="0" borderId="0" xfId="0"/>
    <xf numFmtId="49" fontId="4" fillId="0" borderId="0" xfId="0" applyNumberFormat="1" applyFont="1" applyAlignment="1">
      <alignment horizontal="left" vertical="top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left" vertical="top"/>
    </xf>
    <xf numFmtId="0" fontId="3" fillId="0" borderId="0" xfId="0" applyFont="1"/>
    <xf numFmtId="0" fontId="5" fillId="0" borderId="0" xfId="0" applyFont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7" fillId="0" borderId="1" xfId="0" applyFont="1" applyFill="1" applyBorder="1" applyAlignment="1">
      <alignment horizontal="left" vertical="top" wrapText="1"/>
    </xf>
    <xf numFmtId="164" fontId="7" fillId="0" borderId="1" xfId="0" applyNumberFormat="1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vertical="top" wrapText="1"/>
    </xf>
    <xf numFmtId="164" fontId="4" fillId="0" borderId="1" xfId="0" applyNumberFormat="1" applyFont="1" applyFill="1" applyBorder="1" applyAlignment="1">
      <alignment horizontal="center" vertical="top" wrapText="1"/>
    </xf>
    <xf numFmtId="0" fontId="8" fillId="0" borderId="1" xfId="1" applyNumberFormat="1" applyFont="1" applyFill="1" applyBorder="1" applyAlignment="1">
      <alignment horizontal="left" vertical="top"/>
    </xf>
    <xf numFmtId="0" fontId="8" fillId="0" borderId="1" xfId="1" applyNumberFormat="1" applyFont="1" applyFill="1" applyBorder="1" applyAlignment="1">
      <alignment vertical="top" wrapText="1"/>
    </xf>
    <xf numFmtId="164" fontId="5" fillId="0" borderId="1" xfId="0" applyNumberFormat="1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vertical="top" wrapText="1"/>
    </xf>
    <xf numFmtId="0" fontId="5" fillId="0" borderId="1" xfId="0" applyFont="1" applyFill="1" applyBorder="1" applyAlignment="1">
      <alignment horizontal="left" vertical="top" wrapText="1"/>
    </xf>
    <xf numFmtId="0" fontId="10" fillId="0" borderId="1" xfId="1" applyNumberFormat="1" applyFont="1" applyFill="1" applyBorder="1" applyAlignment="1">
      <alignment horizontal="left" vertical="top"/>
    </xf>
    <xf numFmtId="164" fontId="9" fillId="0" borderId="1" xfId="0" applyNumberFormat="1" applyFont="1" applyFill="1" applyBorder="1" applyAlignment="1">
      <alignment horizontal="center" vertical="top" wrapText="1"/>
    </xf>
    <xf numFmtId="164" fontId="4" fillId="0" borderId="1" xfId="0" applyNumberFormat="1" applyFont="1" applyFill="1" applyBorder="1" applyAlignment="1">
      <alignment horizontal="center" vertical="top"/>
    </xf>
    <xf numFmtId="0" fontId="3" fillId="0" borderId="0" xfId="0" applyFont="1" applyAlignment="1">
      <alignment horizontal="left" wrapText="1"/>
    </xf>
    <xf numFmtId="0" fontId="4" fillId="0" borderId="1" xfId="0" applyFont="1" applyFill="1" applyBorder="1" applyAlignment="1">
      <alignment horizontal="left" vertical="top" wrapText="1"/>
    </xf>
    <xf numFmtId="0" fontId="8" fillId="0" borderId="1" xfId="1" applyNumberFormat="1" applyFont="1" applyFill="1" applyBorder="1" applyAlignment="1">
      <alignment horizontal="left" vertical="top" wrapText="1"/>
    </xf>
    <xf numFmtId="0" fontId="5" fillId="0" borderId="0" xfId="0" applyFont="1" applyAlignment="1">
      <alignment vertical="top"/>
    </xf>
    <xf numFmtId="0" fontId="4" fillId="0" borderId="1" xfId="0" applyFont="1" applyBorder="1" applyAlignment="1">
      <alignment vertical="top" wrapText="1"/>
    </xf>
    <xf numFmtId="0" fontId="5" fillId="0" borderId="0" xfId="0" applyFont="1" applyAlignment="1">
      <alignment horizontal="left" vertical="top"/>
    </xf>
    <xf numFmtId="0" fontId="4" fillId="0" borderId="1" xfId="0" applyFont="1" applyBorder="1" applyAlignment="1">
      <alignment horizontal="left" vertical="top" wrapText="1"/>
    </xf>
    <xf numFmtId="49" fontId="4" fillId="0" borderId="1" xfId="0" applyNumberFormat="1" applyFont="1" applyFill="1" applyBorder="1" applyAlignment="1">
      <alignment horizontal="left" vertical="top"/>
    </xf>
    <xf numFmtId="0" fontId="5" fillId="0" borderId="1" xfId="0" applyFont="1" applyFill="1" applyBorder="1" applyAlignment="1">
      <alignment horizontal="left" vertical="top"/>
    </xf>
    <xf numFmtId="0" fontId="3" fillId="0" borderId="1" xfId="0" applyFont="1" applyFill="1" applyBorder="1" applyAlignment="1">
      <alignment horizontal="left" vertical="top"/>
    </xf>
    <xf numFmtId="49" fontId="5" fillId="0" borderId="1" xfId="0" applyNumberFormat="1" applyFont="1" applyFill="1" applyBorder="1" applyAlignment="1">
      <alignment vertical="top"/>
    </xf>
    <xf numFmtId="0" fontId="8" fillId="0" borderId="2" xfId="4" applyNumberFormat="1" applyFont="1" applyFill="1" applyBorder="1" applyAlignment="1">
      <alignment vertical="top" wrapText="1"/>
    </xf>
    <xf numFmtId="0" fontId="8" fillId="0" borderId="1" xfId="4" applyNumberFormat="1" applyFont="1" applyFill="1" applyBorder="1" applyAlignment="1">
      <alignment vertical="top" wrapText="1"/>
    </xf>
    <xf numFmtId="164" fontId="10" fillId="0" borderId="1" xfId="0" applyNumberFormat="1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vertical="top" wrapText="1"/>
    </xf>
    <xf numFmtId="0" fontId="5" fillId="0" borderId="0" xfId="0" applyFont="1" applyAlignment="1">
      <alignment horizontal="left" wrapText="1"/>
    </xf>
    <xf numFmtId="164" fontId="3" fillId="0" borderId="1" xfId="0" applyNumberFormat="1" applyFont="1" applyFill="1" applyBorder="1" applyAlignment="1">
      <alignment horizontal="left" vertical="top"/>
    </xf>
    <xf numFmtId="0" fontId="12" fillId="0" borderId="1" xfId="4" applyNumberFormat="1" applyFont="1" applyFill="1" applyBorder="1" applyAlignment="1">
      <alignment vertical="top"/>
    </xf>
    <xf numFmtId="0" fontId="8" fillId="0" borderId="1" xfId="2" applyNumberFormat="1" applyFont="1" applyFill="1" applyBorder="1" applyAlignment="1">
      <alignment horizontal="left" vertical="top" wrapText="1"/>
    </xf>
    <xf numFmtId="14" fontId="5" fillId="0" borderId="1" xfId="0" applyNumberFormat="1" applyFont="1" applyFill="1" applyBorder="1" applyAlignment="1">
      <alignment vertical="top"/>
    </xf>
    <xf numFmtId="0" fontId="5" fillId="0" borderId="1" xfId="3" applyFont="1" applyFill="1" applyBorder="1" applyAlignment="1">
      <alignment horizontal="left" vertical="top" wrapText="1"/>
    </xf>
    <xf numFmtId="0" fontId="11" fillId="0" borderId="0" xfId="0" applyFont="1" applyAlignment="1">
      <alignment horizontal="center"/>
    </xf>
    <xf numFmtId="0" fontId="3" fillId="0" borderId="0" xfId="0" applyFont="1" applyAlignment="1">
      <alignment horizontal="right" vertical="top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49" fontId="4" fillId="0" borderId="5" xfId="0" applyNumberFormat="1" applyFont="1" applyBorder="1" applyAlignment="1">
      <alignment horizontal="left" vertical="top"/>
    </xf>
    <xf numFmtId="49" fontId="4" fillId="0" borderId="6" xfId="0" applyNumberFormat="1" applyFont="1" applyBorder="1" applyAlignment="1">
      <alignment horizontal="left" vertical="top"/>
    </xf>
  </cellXfs>
  <cellStyles count="5">
    <cellStyle name="Normal" xfId="0" builtinId="0"/>
    <cellStyle name="Normal_Foaie1" xfId="2"/>
    <cellStyle name="Обычный 2" xfId="3"/>
    <cellStyle name="Обычный_formular_excell" xfId="1"/>
    <cellStyle name="Обычный_Лист1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0"/>
  <sheetViews>
    <sheetView tabSelected="1" zoomScaleNormal="100" workbookViewId="0">
      <selection activeCell="L12" sqref="L12"/>
    </sheetView>
  </sheetViews>
  <sheetFormatPr defaultColWidth="19.42578125" defaultRowHeight="13.5" x14ac:dyDescent="0.2"/>
  <cols>
    <col min="1" max="1" width="19.42578125" style="20"/>
    <col min="2" max="2" width="9" style="1" customWidth="1"/>
    <col min="3" max="3" width="12.28515625" style="2" customWidth="1"/>
    <col min="4" max="4" width="11" style="2" customWidth="1"/>
    <col min="5" max="5" width="10.28515625" style="2" customWidth="1"/>
    <col min="6" max="6" width="15" style="3" customWidth="1"/>
    <col min="7" max="7" width="16.42578125" style="25" customWidth="1"/>
    <col min="8" max="8" width="10.85546875" style="23" customWidth="1"/>
    <col min="9" max="9" width="5.85546875" style="3" customWidth="1"/>
    <col min="10" max="10" width="19.42578125" style="5"/>
    <col min="11" max="16384" width="19.42578125" style="4"/>
  </cols>
  <sheetData>
    <row r="1" spans="1:10" x14ac:dyDescent="0.2">
      <c r="F1" s="42" t="s">
        <v>13</v>
      </c>
      <c r="G1" s="42"/>
      <c r="H1" s="42"/>
      <c r="I1" s="42"/>
      <c r="J1" s="42"/>
    </row>
    <row r="2" spans="1:10" x14ac:dyDescent="0.2">
      <c r="F2" s="42" t="s">
        <v>14</v>
      </c>
      <c r="G2" s="42"/>
      <c r="H2" s="42"/>
      <c r="I2" s="42"/>
      <c r="J2" s="42"/>
    </row>
    <row r="3" spans="1:10" ht="12.75" x14ac:dyDescent="0.2">
      <c r="A3" s="45" t="s">
        <v>0</v>
      </c>
      <c r="B3" s="45"/>
      <c r="C3" s="45"/>
      <c r="D3" s="45"/>
      <c r="E3" s="45"/>
      <c r="F3" s="45"/>
      <c r="G3" s="45"/>
      <c r="H3" s="45"/>
      <c r="I3" s="45"/>
      <c r="J3" s="45"/>
    </row>
    <row r="4" spans="1:10" x14ac:dyDescent="0.25">
      <c r="A4" s="46" t="s">
        <v>137</v>
      </c>
      <c r="B4" s="46"/>
      <c r="C4" s="46"/>
      <c r="D4" s="46"/>
      <c r="E4" s="46"/>
      <c r="F4" s="46"/>
      <c r="G4" s="46"/>
      <c r="H4" s="46"/>
      <c r="I4" s="46"/>
      <c r="J4" s="46"/>
    </row>
    <row r="5" spans="1:10" x14ac:dyDescent="0.25">
      <c r="A5" s="47" t="s">
        <v>1</v>
      </c>
      <c r="B5" s="47"/>
      <c r="C5" s="47"/>
      <c r="D5" s="47"/>
      <c r="E5" s="47"/>
      <c r="F5" s="47"/>
      <c r="G5" s="47"/>
      <c r="H5" s="47"/>
      <c r="I5" s="47"/>
      <c r="J5" s="47"/>
    </row>
    <row r="6" spans="1:10" ht="12.75" x14ac:dyDescent="0.2">
      <c r="A6" s="48" t="s">
        <v>157</v>
      </c>
      <c r="B6" s="48"/>
      <c r="C6" s="48"/>
      <c r="D6" s="48"/>
      <c r="E6" s="48"/>
      <c r="F6" s="48"/>
      <c r="G6" s="48"/>
      <c r="H6" s="48"/>
      <c r="I6" s="48"/>
      <c r="J6" s="48"/>
    </row>
    <row r="8" spans="1:10" ht="39.75" customHeight="1" x14ac:dyDescent="0.2">
      <c r="A8" s="43" t="s">
        <v>2</v>
      </c>
      <c r="B8" s="58" t="s">
        <v>3</v>
      </c>
      <c r="C8" s="56" t="s">
        <v>4</v>
      </c>
      <c r="D8" s="49" t="s">
        <v>5</v>
      </c>
      <c r="E8" s="50"/>
      <c r="F8" s="54" t="s">
        <v>54</v>
      </c>
      <c r="G8" s="51" t="s">
        <v>8</v>
      </c>
      <c r="H8" s="52"/>
      <c r="I8" s="53"/>
      <c r="J8" s="54" t="s">
        <v>12</v>
      </c>
    </row>
    <row r="9" spans="1:10" ht="40.5" x14ac:dyDescent="0.2">
      <c r="A9" s="44"/>
      <c r="B9" s="59"/>
      <c r="C9" s="57"/>
      <c r="D9" s="6" t="s">
        <v>6</v>
      </c>
      <c r="E9" s="6" t="s">
        <v>7</v>
      </c>
      <c r="F9" s="55"/>
      <c r="G9" s="26" t="s">
        <v>9</v>
      </c>
      <c r="H9" s="24" t="s">
        <v>10</v>
      </c>
      <c r="I9" s="26" t="s">
        <v>11</v>
      </c>
      <c r="J9" s="55"/>
    </row>
    <row r="10" spans="1:10" ht="25.5" x14ac:dyDescent="0.2">
      <c r="A10" s="7" t="s">
        <v>16</v>
      </c>
      <c r="B10" s="27">
        <v>211180</v>
      </c>
      <c r="C10" s="8">
        <v>119898.9</v>
      </c>
      <c r="D10" s="8">
        <v>42206.8</v>
      </c>
      <c r="E10" s="10">
        <v>10602.7</v>
      </c>
      <c r="F10" s="38" t="s">
        <v>16</v>
      </c>
      <c r="G10" s="28"/>
      <c r="H10" s="39"/>
      <c r="I10" s="29"/>
      <c r="J10" s="9"/>
    </row>
    <row r="11" spans="1:10" ht="38.25" x14ac:dyDescent="0.2">
      <c r="A11" s="7" t="s">
        <v>17</v>
      </c>
      <c r="B11" s="27">
        <v>211200</v>
      </c>
      <c r="C11" s="8"/>
      <c r="D11" s="8"/>
      <c r="E11" s="10"/>
      <c r="F11" s="40" t="s">
        <v>68</v>
      </c>
      <c r="G11" s="28"/>
      <c r="H11" s="39"/>
      <c r="I11" s="29"/>
      <c r="J11" s="9"/>
    </row>
    <row r="12" spans="1:10" ht="51" x14ac:dyDescent="0.2">
      <c r="A12" s="7" t="s">
        <v>18</v>
      </c>
      <c r="B12" s="27">
        <v>212100</v>
      </c>
      <c r="C12" s="8">
        <v>27577.8</v>
      </c>
      <c r="D12" s="8">
        <v>9685.7000000000007</v>
      </c>
      <c r="E12" s="10">
        <v>2440.9</v>
      </c>
      <c r="F12" s="40" t="s">
        <v>69</v>
      </c>
      <c r="G12" s="28"/>
      <c r="H12" s="39"/>
      <c r="I12" s="29"/>
      <c r="J12" s="9"/>
    </row>
    <row r="13" spans="1:10" ht="102" x14ac:dyDescent="0.2">
      <c r="A13" s="7" t="s">
        <v>19</v>
      </c>
      <c r="B13" s="27">
        <v>212210</v>
      </c>
      <c r="C13" s="8">
        <v>5396</v>
      </c>
      <c r="D13" s="8">
        <v>1899</v>
      </c>
      <c r="E13" s="10">
        <v>477.6</v>
      </c>
      <c r="F13" s="16" t="s">
        <v>70</v>
      </c>
      <c r="G13" s="28"/>
      <c r="H13" s="39"/>
      <c r="I13" s="29"/>
      <c r="J13" s="9"/>
    </row>
    <row r="14" spans="1:10" ht="25.5" x14ac:dyDescent="0.2">
      <c r="A14" s="7" t="s">
        <v>20</v>
      </c>
      <c r="B14" s="27">
        <v>222110</v>
      </c>
      <c r="C14" s="8">
        <v>4402.6000000000004</v>
      </c>
      <c r="D14" s="8">
        <v>1428.2</v>
      </c>
      <c r="E14" s="10">
        <v>347.8</v>
      </c>
      <c r="F14" s="16" t="s">
        <v>71</v>
      </c>
      <c r="G14" s="28" t="s">
        <v>93</v>
      </c>
      <c r="H14" s="30" t="s">
        <v>77</v>
      </c>
      <c r="I14" s="29">
        <v>4402.6000000000004</v>
      </c>
      <c r="J14" s="9" t="s">
        <v>55</v>
      </c>
    </row>
    <row r="15" spans="1:10" x14ac:dyDescent="0.2">
      <c r="A15" s="7" t="s">
        <v>21</v>
      </c>
      <c r="B15" s="27">
        <v>222130</v>
      </c>
      <c r="C15" s="8">
        <v>9878.7999999999993</v>
      </c>
      <c r="D15" s="8">
        <v>4820.2</v>
      </c>
      <c r="E15" s="10">
        <v>1385.5</v>
      </c>
      <c r="F15" s="16" t="s">
        <v>72</v>
      </c>
      <c r="G15" s="28" t="s">
        <v>95</v>
      </c>
      <c r="H15" s="30" t="s">
        <v>77</v>
      </c>
      <c r="I15" s="29">
        <v>9878.7999999999993</v>
      </c>
      <c r="J15" s="9" t="s">
        <v>56</v>
      </c>
    </row>
    <row r="16" spans="1:10" x14ac:dyDescent="0.2">
      <c r="A16" s="7" t="s">
        <v>22</v>
      </c>
      <c r="B16" s="27">
        <v>222120</v>
      </c>
      <c r="C16" s="8">
        <v>240.6</v>
      </c>
      <c r="D16" s="8">
        <v>31.4</v>
      </c>
      <c r="E16" s="10">
        <v>10</v>
      </c>
      <c r="F16" s="16" t="s">
        <v>130</v>
      </c>
      <c r="G16" s="28"/>
      <c r="H16" s="30" t="s">
        <v>77</v>
      </c>
      <c r="I16" s="29">
        <v>240.6</v>
      </c>
      <c r="J16" s="9" t="s">
        <v>57</v>
      </c>
    </row>
    <row r="17" spans="1:10" ht="25.5" x14ac:dyDescent="0.2">
      <c r="A17" s="7" t="s">
        <v>23</v>
      </c>
      <c r="B17" s="27">
        <v>222140</v>
      </c>
      <c r="C17" s="8">
        <v>3378.8</v>
      </c>
      <c r="D17" s="8">
        <v>682.9</v>
      </c>
      <c r="E17" s="10">
        <v>237.4</v>
      </c>
      <c r="F17" s="16" t="s">
        <v>131</v>
      </c>
      <c r="G17" s="28" t="s">
        <v>96</v>
      </c>
      <c r="H17" s="30" t="s">
        <v>77</v>
      </c>
      <c r="I17" s="29">
        <v>3378.8</v>
      </c>
      <c r="J17" s="9" t="s">
        <v>58</v>
      </c>
    </row>
    <row r="18" spans="1:10" ht="27" x14ac:dyDescent="0.2">
      <c r="A18" s="7" t="s">
        <v>24</v>
      </c>
      <c r="B18" s="27">
        <v>222190</v>
      </c>
      <c r="C18" s="8">
        <v>404.2</v>
      </c>
      <c r="D18" s="8">
        <v>80.8</v>
      </c>
      <c r="E18" s="10">
        <v>9.9</v>
      </c>
      <c r="F18" s="16" t="s">
        <v>132</v>
      </c>
      <c r="G18" s="28" t="s">
        <v>97</v>
      </c>
      <c r="H18" s="30" t="s">
        <v>77</v>
      </c>
      <c r="I18" s="29">
        <v>362.8</v>
      </c>
      <c r="J18" s="9" t="s">
        <v>78</v>
      </c>
    </row>
    <row r="19" spans="1:10" ht="27" x14ac:dyDescent="0.2">
      <c r="A19" s="7" t="s">
        <v>25</v>
      </c>
      <c r="B19" s="27">
        <v>222210</v>
      </c>
      <c r="C19" s="8">
        <v>492.5</v>
      </c>
      <c r="D19" s="8">
        <v>115.1</v>
      </c>
      <c r="E19" s="10">
        <v>22.6</v>
      </c>
      <c r="F19" s="16"/>
      <c r="G19" s="28"/>
      <c r="H19" s="30"/>
      <c r="I19" s="29"/>
      <c r="J19" s="9"/>
    </row>
    <row r="20" spans="1:10" ht="25.5" x14ac:dyDescent="0.2">
      <c r="A20" s="7"/>
      <c r="B20" s="27"/>
      <c r="C20" s="8"/>
      <c r="D20" s="8"/>
      <c r="E20" s="13">
        <v>20</v>
      </c>
      <c r="F20" s="16" t="s">
        <v>133</v>
      </c>
      <c r="G20" s="28" t="s">
        <v>115</v>
      </c>
      <c r="H20" s="30" t="s">
        <v>77</v>
      </c>
      <c r="I20" s="29">
        <v>120</v>
      </c>
      <c r="J20" s="9" t="s">
        <v>114</v>
      </c>
    </row>
    <row r="21" spans="1:10" ht="25.5" x14ac:dyDescent="0.2">
      <c r="A21" s="7"/>
      <c r="B21" s="27"/>
      <c r="C21" s="8"/>
      <c r="D21" s="8"/>
      <c r="E21" s="13">
        <v>2.6</v>
      </c>
      <c r="F21" s="16" t="s">
        <v>133</v>
      </c>
      <c r="G21" s="28" t="s">
        <v>94</v>
      </c>
      <c r="H21" s="30" t="s">
        <v>77</v>
      </c>
      <c r="I21" s="29">
        <v>239.3</v>
      </c>
      <c r="J21" s="9" t="s">
        <v>59</v>
      </c>
    </row>
    <row r="22" spans="1:10" ht="36" customHeight="1" x14ac:dyDescent="0.2">
      <c r="A22" s="7" t="s">
        <v>26</v>
      </c>
      <c r="B22" s="27">
        <v>222220</v>
      </c>
      <c r="C22" s="8">
        <v>136.5</v>
      </c>
      <c r="D22" s="8">
        <v>49.5</v>
      </c>
      <c r="E22" s="10">
        <v>12.5</v>
      </c>
      <c r="F22" s="16"/>
      <c r="G22" s="28"/>
      <c r="H22" s="30"/>
      <c r="I22" s="29"/>
      <c r="J22" s="9"/>
    </row>
    <row r="23" spans="1:10" ht="36" customHeight="1" x14ac:dyDescent="0.2">
      <c r="A23" s="7"/>
      <c r="B23" s="27"/>
      <c r="C23" s="8"/>
      <c r="D23" s="8"/>
      <c r="E23" s="13">
        <v>0.4</v>
      </c>
      <c r="F23" s="16" t="s">
        <v>73</v>
      </c>
      <c r="G23" s="28"/>
      <c r="H23" s="30"/>
      <c r="I23" s="29"/>
      <c r="J23" s="9" t="s">
        <v>111</v>
      </c>
    </row>
    <row r="24" spans="1:10" ht="36" customHeight="1" x14ac:dyDescent="0.2">
      <c r="A24" s="7"/>
      <c r="B24" s="27"/>
      <c r="C24" s="8"/>
      <c r="D24" s="8"/>
      <c r="E24" s="13">
        <v>6</v>
      </c>
      <c r="F24" s="16" t="s">
        <v>73</v>
      </c>
      <c r="G24" s="28" t="s">
        <v>99</v>
      </c>
      <c r="H24" s="30" t="s">
        <v>77</v>
      </c>
      <c r="I24" s="29">
        <v>40.700000000000003</v>
      </c>
      <c r="J24" s="9" t="s">
        <v>59</v>
      </c>
    </row>
    <row r="25" spans="1:10" ht="25.5" x14ac:dyDescent="0.2">
      <c r="A25" s="7"/>
      <c r="B25" s="27"/>
      <c r="C25" s="8"/>
      <c r="D25" s="8"/>
      <c r="E25" s="13">
        <v>6.1</v>
      </c>
      <c r="F25" s="16" t="s">
        <v>73</v>
      </c>
      <c r="G25" s="28" t="s">
        <v>98</v>
      </c>
      <c r="H25" s="30" t="s">
        <v>77</v>
      </c>
      <c r="I25" s="29">
        <v>84.2</v>
      </c>
      <c r="J25" s="9" t="s">
        <v>59</v>
      </c>
    </row>
    <row r="26" spans="1:10" x14ac:dyDescent="0.2">
      <c r="A26" s="7" t="s">
        <v>27</v>
      </c>
      <c r="B26" s="27">
        <v>222400</v>
      </c>
      <c r="C26" s="8">
        <v>212.9</v>
      </c>
      <c r="D26" s="8">
        <v>5.7</v>
      </c>
      <c r="E26" s="10">
        <v>0</v>
      </c>
      <c r="F26" s="16"/>
      <c r="G26" s="28"/>
      <c r="H26" s="30"/>
      <c r="I26" s="29"/>
      <c r="J26" s="9"/>
    </row>
    <row r="27" spans="1:10" x14ac:dyDescent="0.2">
      <c r="A27" s="7"/>
      <c r="B27" s="27"/>
      <c r="C27" s="8"/>
      <c r="D27" s="8"/>
      <c r="E27" s="13"/>
      <c r="F27" s="22"/>
      <c r="G27" s="11"/>
      <c r="H27" s="30"/>
      <c r="I27" s="29"/>
      <c r="J27" s="31"/>
    </row>
    <row r="28" spans="1:10" ht="27" x14ac:dyDescent="0.2">
      <c r="A28" s="7" t="s">
        <v>28</v>
      </c>
      <c r="B28" s="27">
        <v>222500</v>
      </c>
      <c r="C28" s="8">
        <v>1565.9</v>
      </c>
      <c r="D28" s="8">
        <v>674.6</v>
      </c>
      <c r="E28" s="10">
        <v>157.5</v>
      </c>
      <c r="F28" s="16"/>
      <c r="G28" s="28"/>
      <c r="H28" s="30"/>
      <c r="I28" s="29"/>
      <c r="J28" s="9"/>
    </row>
    <row r="29" spans="1:10" ht="25.5" x14ac:dyDescent="0.2">
      <c r="A29" s="7"/>
      <c r="B29" s="27"/>
      <c r="C29" s="8"/>
      <c r="D29" s="8"/>
      <c r="E29" s="13">
        <v>157.5</v>
      </c>
      <c r="F29" s="16" t="s">
        <v>74</v>
      </c>
      <c r="G29" s="28" t="s">
        <v>138</v>
      </c>
      <c r="H29" s="30" t="s">
        <v>77</v>
      </c>
      <c r="I29" s="29">
        <v>157.5</v>
      </c>
      <c r="J29" s="32" t="s">
        <v>120</v>
      </c>
    </row>
    <row r="30" spans="1:10" x14ac:dyDescent="0.2">
      <c r="A30" s="7" t="s">
        <v>29</v>
      </c>
      <c r="B30" s="27">
        <v>222600</v>
      </c>
      <c r="C30" s="8">
        <v>177.2</v>
      </c>
      <c r="D30" s="8">
        <v>43</v>
      </c>
      <c r="E30" s="10">
        <v>0</v>
      </c>
      <c r="F30" s="11"/>
      <c r="G30" s="28"/>
      <c r="H30" s="30"/>
      <c r="I30" s="29"/>
      <c r="J30" s="12"/>
    </row>
    <row r="31" spans="1:10" ht="27" x14ac:dyDescent="0.2">
      <c r="A31" s="7" t="s">
        <v>30</v>
      </c>
      <c r="B31" s="27">
        <v>222720</v>
      </c>
      <c r="C31" s="8"/>
      <c r="D31" s="8"/>
      <c r="E31" s="8">
        <v>0</v>
      </c>
      <c r="F31" s="14"/>
      <c r="G31" s="28"/>
      <c r="H31" s="30"/>
      <c r="I31" s="29"/>
      <c r="J31" s="15"/>
    </row>
    <row r="32" spans="1:10" x14ac:dyDescent="0.2">
      <c r="A32" s="7" t="s">
        <v>31</v>
      </c>
      <c r="B32" s="27">
        <v>222810</v>
      </c>
      <c r="C32" s="8"/>
      <c r="D32" s="8"/>
      <c r="E32" s="8">
        <v>0</v>
      </c>
      <c r="F32" s="14"/>
      <c r="G32" s="28"/>
      <c r="H32" s="30"/>
      <c r="I32" s="29"/>
      <c r="J32" s="9"/>
    </row>
    <row r="33" spans="1:10" x14ac:dyDescent="0.2">
      <c r="A33" s="7" t="s">
        <v>32</v>
      </c>
      <c r="B33" s="27">
        <v>222920</v>
      </c>
      <c r="C33" s="8">
        <v>10</v>
      </c>
      <c r="D33" s="8"/>
      <c r="E33" s="8"/>
      <c r="F33" s="11"/>
      <c r="G33" s="28"/>
      <c r="H33" s="30"/>
      <c r="I33" s="29"/>
      <c r="J33" s="12"/>
    </row>
    <row r="34" spans="1:10" x14ac:dyDescent="0.2">
      <c r="A34" s="7" t="s">
        <v>33</v>
      </c>
      <c r="B34" s="27">
        <v>222940</v>
      </c>
      <c r="C34" s="8">
        <v>111.3</v>
      </c>
      <c r="D34" s="8">
        <v>22.8</v>
      </c>
      <c r="E34" s="10">
        <v>7.4</v>
      </c>
      <c r="F34" s="16"/>
      <c r="G34" s="28"/>
      <c r="H34" s="30"/>
      <c r="I34" s="29"/>
      <c r="J34" s="9"/>
    </row>
    <row r="35" spans="1:10" x14ac:dyDescent="0.2">
      <c r="A35" s="7"/>
      <c r="B35" s="27"/>
      <c r="C35" s="8"/>
      <c r="D35" s="8"/>
      <c r="E35" s="13">
        <v>7.4</v>
      </c>
      <c r="F35" s="16" t="s">
        <v>134</v>
      </c>
      <c r="G35" s="28" t="s">
        <v>101</v>
      </c>
      <c r="H35" s="30" t="s">
        <v>77</v>
      </c>
      <c r="I35" s="29">
        <v>83.4</v>
      </c>
      <c r="J35" s="9" t="s">
        <v>60</v>
      </c>
    </row>
    <row r="36" spans="1:10" x14ac:dyDescent="0.2">
      <c r="A36" s="7" t="s">
        <v>34</v>
      </c>
      <c r="B36" s="27">
        <v>222980</v>
      </c>
      <c r="C36" s="8">
        <v>169.1</v>
      </c>
      <c r="D36" s="8">
        <v>46.5</v>
      </c>
      <c r="E36" s="33">
        <v>0</v>
      </c>
      <c r="F36" s="14"/>
      <c r="G36" s="28"/>
      <c r="H36" s="30"/>
      <c r="I36" s="29"/>
      <c r="J36" s="34"/>
    </row>
    <row r="37" spans="1:10" ht="27" x14ac:dyDescent="0.2">
      <c r="A37" s="7" t="s">
        <v>110</v>
      </c>
      <c r="B37" s="27">
        <v>222990</v>
      </c>
      <c r="C37" s="8">
        <v>7456</v>
      </c>
      <c r="D37" s="8">
        <v>2192.1999999999998</v>
      </c>
      <c r="E37" s="10">
        <v>220.5</v>
      </c>
      <c r="F37" s="16"/>
      <c r="G37" s="28"/>
      <c r="H37" s="30"/>
      <c r="I37" s="29"/>
      <c r="J37" s="9"/>
    </row>
    <row r="38" spans="1:10" x14ac:dyDescent="0.2">
      <c r="A38" s="7"/>
      <c r="B38" s="27"/>
      <c r="C38" s="8"/>
      <c r="D38" s="8"/>
      <c r="E38" s="13">
        <v>0.5</v>
      </c>
      <c r="F38" s="16" t="s">
        <v>75</v>
      </c>
      <c r="G38" s="28"/>
      <c r="H38" s="30"/>
      <c r="I38" s="29"/>
      <c r="J38" s="9" t="s">
        <v>125</v>
      </c>
    </row>
    <row r="39" spans="1:10" ht="25.5" x14ac:dyDescent="0.2">
      <c r="A39" s="7"/>
      <c r="B39" s="27"/>
      <c r="C39" s="8"/>
      <c r="D39" s="8"/>
      <c r="E39" s="13">
        <v>7.5</v>
      </c>
      <c r="F39" s="16" t="s">
        <v>75</v>
      </c>
      <c r="G39" s="28" t="s">
        <v>112</v>
      </c>
      <c r="H39" s="30" t="s">
        <v>77</v>
      </c>
      <c r="I39" s="29">
        <v>90</v>
      </c>
      <c r="J39" s="9" t="s">
        <v>103</v>
      </c>
    </row>
    <row r="40" spans="1:10" ht="25.5" x14ac:dyDescent="0.2">
      <c r="A40" s="7"/>
      <c r="B40" s="27"/>
      <c r="C40" s="8"/>
      <c r="D40" s="8"/>
      <c r="E40" s="13">
        <v>1.6</v>
      </c>
      <c r="F40" s="16" t="s">
        <v>75</v>
      </c>
      <c r="G40" s="28" t="s">
        <v>102</v>
      </c>
      <c r="H40" s="30" t="s">
        <v>77</v>
      </c>
      <c r="I40" s="29">
        <v>17.899999999999999</v>
      </c>
      <c r="J40" s="9" t="s">
        <v>61</v>
      </c>
    </row>
    <row r="41" spans="1:10" x14ac:dyDescent="0.2">
      <c r="A41" s="7"/>
      <c r="B41" s="27"/>
      <c r="C41" s="8"/>
      <c r="D41" s="8"/>
      <c r="E41" s="13">
        <v>210.9</v>
      </c>
      <c r="F41" s="16" t="s">
        <v>75</v>
      </c>
      <c r="G41" s="28" t="s">
        <v>124</v>
      </c>
      <c r="H41" s="30" t="s">
        <v>77</v>
      </c>
      <c r="I41" s="29">
        <v>6122.3</v>
      </c>
      <c r="J41" s="9" t="s">
        <v>123</v>
      </c>
    </row>
    <row r="42" spans="1:10" x14ac:dyDescent="0.2">
      <c r="A42" s="7" t="s">
        <v>35</v>
      </c>
      <c r="B42" s="27">
        <v>272500</v>
      </c>
      <c r="C42" s="10">
        <v>2162</v>
      </c>
      <c r="D42" s="8">
        <v>1624.5</v>
      </c>
      <c r="E42" s="8">
        <v>0</v>
      </c>
      <c r="F42" s="14" t="s">
        <v>35</v>
      </c>
      <c r="G42" s="28"/>
      <c r="H42" s="30"/>
      <c r="I42" s="29"/>
      <c r="J42" s="15"/>
    </row>
    <row r="43" spans="1:10" x14ac:dyDescent="0.2">
      <c r="A43" s="7" t="s">
        <v>36</v>
      </c>
      <c r="B43" s="27">
        <v>272600</v>
      </c>
      <c r="C43" s="10">
        <v>35</v>
      </c>
      <c r="D43" s="8"/>
      <c r="E43" s="8">
        <v>0</v>
      </c>
      <c r="F43" s="14"/>
      <c r="G43" s="28"/>
      <c r="H43" s="30"/>
      <c r="I43" s="29"/>
      <c r="J43" s="15"/>
    </row>
    <row r="44" spans="1:10" ht="27" x14ac:dyDescent="0.2">
      <c r="A44" s="7" t="s">
        <v>37</v>
      </c>
      <c r="B44" s="27">
        <v>272900</v>
      </c>
      <c r="C44" s="10">
        <v>590.79999999999995</v>
      </c>
      <c r="D44" s="8">
        <v>166.5</v>
      </c>
      <c r="E44" s="8">
        <v>0.9</v>
      </c>
      <c r="F44" s="14" t="s">
        <v>37</v>
      </c>
      <c r="G44" s="28"/>
      <c r="H44" s="30"/>
      <c r="I44" s="29"/>
      <c r="J44" s="15"/>
    </row>
    <row r="45" spans="1:10" ht="102.75" customHeight="1" x14ac:dyDescent="0.2">
      <c r="A45" s="7" t="s">
        <v>38</v>
      </c>
      <c r="B45" s="27">
        <v>273500</v>
      </c>
      <c r="C45" s="10">
        <v>644</v>
      </c>
      <c r="D45" s="8">
        <v>188.6</v>
      </c>
      <c r="E45" s="10">
        <v>59</v>
      </c>
      <c r="F45" s="16" t="s">
        <v>76</v>
      </c>
      <c r="G45" s="28"/>
      <c r="H45" s="30"/>
      <c r="I45" s="29"/>
      <c r="J45" s="9"/>
    </row>
    <row r="46" spans="1:10" ht="54" x14ac:dyDescent="0.2">
      <c r="A46" s="7" t="s">
        <v>92</v>
      </c>
      <c r="B46" s="27">
        <v>281361</v>
      </c>
      <c r="C46" s="10">
        <v>2.5</v>
      </c>
      <c r="D46" s="8"/>
      <c r="E46" s="10">
        <v>0</v>
      </c>
      <c r="F46" s="16"/>
      <c r="G46" s="28"/>
      <c r="H46" s="30"/>
      <c r="I46" s="29"/>
      <c r="J46" s="9"/>
    </row>
    <row r="47" spans="1:10" ht="42" customHeight="1" x14ac:dyDescent="0.2">
      <c r="A47" s="7" t="s">
        <v>39</v>
      </c>
      <c r="B47" s="27">
        <v>281400</v>
      </c>
      <c r="C47" s="10">
        <v>2.5</v>
      </c>
      <c r="D47" s="8"/>
      <c r="E47" s="10">
        <v>0</v>
      </c>
      <c r="F47" s="16"/>
      <c r="G47" s="28"/>
      <c r="H47" s="30"/>
      <c r="I47" s="29"/>
      <c r="J47" s="9"/>
    </row>
    <row r="48" spans="1:10" x14ac:dyDescent="0.2">
      <c r="A48" s="7" t="s">
        <v>117</v>
      </c>
      <c r="B48" s="27" t="s">
        <v>116</v>
      </c>
      <c r="C48" s="10">
        <v>1500</v>
      </c>
      <c r="D48" s="8"/>
      <c r="E48" s="10">
        <v>0</v>
      </c>
      <c r="F48" s="16"/>
      <c r="G48" s="28"/>
      <c r="H48" s="30"/>
      <c r="I48" s="29"/>
      <c r="J48" s="9"/>
    </row>
    <row r="49" spans="1:10" x14ac:dyDescent="0.2">
      <c r="A49" s="7" t="s">
        <v>122</v>
      </c>
      <c r="B49" s="27">
        <v>311120</v>
      </c>
      <c r="C49" s="8">
        <v>8674.6</v>
      </c>
      <c r="D49" s="8">
        <v>1249.2</v>
      </c>
      <c r="E49" s="10">
        <v>436.8</v>
      </c>
      <c r="F49" s="14"/>
      <c r="G49" s="28"/>
      <c r="H49" s="30"/>
      <c r="I49" s="29"/>
      <c r="J49" s="9"/>
    </row>
    <row r="50" spans="1:10" ht="25.5" x14ac:dyDescent="0.2">
      <c r="A50" s="7"/>
      <c r="B50" s="27"/>
      <c r="C50" s="8"/>
      <c r="D50" s="8"/>
      <c r="E50" s="13">
        <v>147.6</v>
      </c>
      <c r="F50" s="14" t="s">
        <v>122</v>
      </c>
      <c r="G50" s="28" t="s">
        <v>121</v>
      </c>
      <c r="H50" s="30" t="s">
        <v>77</v>
      </c>
      <c r="I50" s="29">
        <v>298.39999999999998</v>
      </c>
      <c r="J50" s="9" t="s">
        <v>120</v>
      </c>
    </row>
    <row r="51" spans="1:10" ht="25.5" x14ac:dyDescent="0.2">
      <c r="A51" s="7"/>
      <c r="B51" s="27"/>
      <c r="C51" s="8"/>
      <c r="D51" s="8"/>
      <c r="E51" s="13">
        <v>289.2</v>
      </c>
      <c r="F51" s="14" t="s">
        <v>122</v>
      </c>
      <c r="G51" s="28" t="s">
        <v>121</v>
      </c>
      <c r="H51" s="30" t="s">
        <v>77</v>
      </c>
      <c r="I51" s="29">
        <v>289.2</v>
      </c>
      <c r="J51" s="9" t="s">
        <v>139</v>
      </c>
    </row>
    <row r="52" spans="1:10" ht="38.25" x14ac:dyDescent="0.2">
      <c r="A52" s="7" t="s">
        <v>40</v>
      </c>
      <c r="B52" s="27">
        <v>314110</v>
      </c>
      <c r="C52" s="8">
        <v>768.3</v>
      </c>
      <c r="D52" s="8">
        <v>250.1</v>
      </c>
      <c r="E52" s="10">
        <v>240</v>
      </c>
      <c r="F52" s="14" t="s">
        <v>40</v>
      </c>
      <c r="G52" s="28" t="s">
        <v>141</v>
      </c>
      <c r="H52" s="30" t="s">
        <v>77</v>
      </c>
      <c r="I52" s="29">
        <v>240</v>
      </c>
      <c r="J52" s="9" t="s">
        <v>140</v>
      </c>
    </row>
    <row r="53" spans="1:10" ht="54" x14ac:dyDescent="0.2">
      <c r="A53" s="7" t="s">
        <v>41</v>
      </c>
      <c r="B53" s="27">
        <v>316110</v>
      </c>
      <c r="C53" s="8">
        <v>1017.8</v>
      </c>
      <c r="D53" s="8">
        <v>73.3</v>
      </c>
      <c r="E53" s="10">
        <v>0</v>
      </c>
      <c r="F53" s="16"/>
      <c r="G53" s="28"/>
      <c r="H53" s="30"/>
      <c r="I53" s="29"/>
      <c r="J53" s="9"/>
    </row>
    <row r="54" spans="1:10" ht="27" x14ac:dyDescent="0.2">
      <c r="A54" s="7" t="s">
        <v>42</v>
      </c>
      <c r="B54" s="27">
        <v>317110</v>
      </c>
      <c r="C54" s="8">
        <v>14.6</v>
      </c>
      <c r="D54" s="8">
        <v>14.6</v>
      </c>
      <c r="E54" s="10">
        <v>0</v>
      </c>
      <c r="F54" s="14"/>
      <c r="G54" s="28"/>
      <c r="H54" s="30"/>
      <c r="I54" s="29"/>
      <c r="J54" s="37"/>
    </row>
    <row r="55" spans="1:10" ht="27" x14ac:dyDescent="0.2">
      <c r="A55" s="7" t="s">
        <v>43</v>
      </c>
      <c r="B55" s="27">
        <v>318110</v>
      </c>
      <c r="C55" s="8">
        <v>30</v>
      </c>
      <c r="D55" s="8"/>
      <c r="E55" s="10">
        <v>0</v>
      </c>
      <c r="F55" s="17"/>
      <c r="G55" s="28"/>
      <c r="H55" s="30"/>
      <c r="I55" s="29"/>
      <c r="J55" s="12"/>
    </row>
    <row r="56" spans="1:10" ht="54" x14ac:dyDescent="0.2">
      <c r="A56" s="7" t="s">
        <v>44</v>
      </c>
      <c r="B56" s="27">
        <v>331110</v>
      </c>
      <c r="C56" s="8">
        <v>336.1</v>
      </c>
      <c r="D56" s="8">
        <v>10.3</v>
      </c>
      <c r="E56" s="10">
        <v>3.3</v>
      </c>
      <c r="F56" s="14" t="s">
        <v>44</v>
      </c>
      <c r="G56" s="28" t="s">
        <v>143</v>
      </c>
      <c r="H56" s="30" t="s">
        <v>77</v>
      </c>
      <c r="I56" s="29">
        <v>60</v>
      </c>
      <c r="J56" s="9" t="s">
        <v>142</v>
      </c>
    </row>
    <row r="57" spans="1:10" ht="27" x14ac:dyDescent="0.2">
      <c r="A57" s="7" t="s">
        <v>45</v>
      </c>
      <c r="B57" s="27">
        <v>332110</v>
      </c>
      <c r="C57" s="8">
        <v>136</v>
      </c>
      <c r="D57" s="8">
        <v>65.7</v>
      </c>
      <c r="E57" s="10">
        <v>0</v>
      </c>
      <c r="F57" s="14"/>
      <c r="G57" s="28"/>
      <c r="H57" s="30"/>
      <c r="I57" s="29"/>
      <c r="J57" s="9"/>
    </row>
    <row r="58" spans="1:10" ht="27" x14ac:dyDescent="0.2">
      <c r="A58" s="7" t="s">
        <v>46</v>
      </c>
      <c r="B58" s="27">
        <v>333110</v>
      </c>
      <c r="C58" s="8">
        <v>26600</v>
      </c>
      <c r="D58" s="8">
        <v>4760.3999999999996</v>
      </c>
      <c r="E58" s="10">
        <v>378.2</v>
      </c>
      <c r="F58" s="21"/>
      <c r="G58" s="28"/>
      <c r="H58" s="30"/>
      <c r="I58" s="29"/>
      <c r="J58" s="9"/>
    </row>
    <row r="59" spans="1:10" ht="25.5" x14ac:dyDescent="0.2">
      <c r="A59" s="7"/>
      <c r="B59" s="27"/>
      <c r="C59" s="18"/>
      <c r="D59" s="18"/>
      <c r="E59" s="13">
        <v>7.1</v>
      </c>
      <c r="F59" s="16" t="s">
        <v>136</v>
      </c>
      <c r="G59" s="28" t="s">
        <v>113</v>
      </c>
      <c r="H59" s="30" t="s">
        <v>77</v>
      </c>
      <c r="I59" s="29">
        <v>200.9</v>
      </c>
      <c r="J59" s="9" t="s">
        <v>62</v>
      </c>
    </row>
    <row r="60" spans="1:10" ht="25.5" x14ac:dyDescent="0.2">
      <c r="A60" s="7"/>
      <c r="B60" s="27"/>
      <c r="C60" s="18"/>
      <c r="D60" s="18"/>
      <c r="E60" s="13">
        <v>11.5</v>
      </c>
      <c r="F60" s="16" t="s">
        <v>136</v>
      </c>
      <c r="G60" s="28" t="s">
        <v>87</v>
      </c>
      <c r="H60" s="30" t="s">
        <v>77</v>
      </c>
      <c r="I60" s="29">
        <v>466.8</v>
      </c>
      <c r="J60" s="9" t="s">
        <v>62</v>
      </c>
    </row>
    <row r="61" spans="1:10" ht="25.5" x14ac:dyDescent="0.2">
      <c r="A61" s="7"/>
      <c r="B61" s="27"/>
      <c r="C61" s="18"/>
      <c r="D61" s="18"/>
      <c r="E61" s="13">
        <v>29.7</v>
      </c>
      <c r="F61" s="16" t="s">
        <v>136</v>
      </c>
      <c r="G61" s="28" t="s">
        <v>82</v>
      </c>
      <c r="H61" s="30" t="s">
        <v>77</v>
      </c>
      <c r="I61" s="29">
        <v>257.60000000000002</v>
      </c>
      <c r="J61" s="9" t="s">
        <v>63</v>
      </c>
    </row>
    <row r="62" spans="1:10" ht="25.5" x14ac:dyDescent="0.2">
      <c r="A62" s="7"/>
      <c r="B62" s="27"/>
      <c r="C62" s="18"/>
      <c r="D62" s="18"/>
      <c r="E62" s="13">
        <v>5.2</v>
      </c>
      <c r="F62" s="16" t="s">
        <v>136</v>
      </c>
      <c r="G62" s="28" t="s">
        <v>86</v>
      </c>
      <c r="H62" s="30" t="s">
        <v>77</v>
      </c>
      <c r="I62" s="29">
        <v>323.7</v>
      </c>
      <c r="J62" s="9" t="s">
        <v>63</v>
      </c>
    </row>
    <row r="63" spans="1:10" ht="25.5" x14ac:dyDescent="0.2">
      <c r="A63" s="7"/>
      <c r="B63" s="27"/>
      <c r="C63" s="18"/>
      <c r="D63" s="18"/>
      <c r="E63" s="13">
        <v>5</v>
      </c>
      <c r="F63" s="16" t="s">
        <v>136</v>
      </c>
      <c r="G63" s="28" t="s">
        <v>91</v>
      </c>
      <c r="H63" s="30" t="s">
        <v>77</v>
      </c>
      <c r="I63" s="29">
        <v>388.7</v>
      </c>
      <c r="J63" s="9" t="s">
        <v>90</v>
      </c>
    </row>
    <row r="64" spans="1:10" x14ac:dyDescent="0.2">
      <c r="A64" s="7"/>
      <c r="B64" s="27"/>
      <c r="C64" s="18"/>
      <c r="D64" s="18"/>
      <c r="E64" s="13">
        <v>8.5</v>
      </c>
      <c r="F64" s="16"/>
      <c r="G64" s="28" t="s">
        <v>80</v>
      </c>
      <c r="H64" s="30" t="s">
        <v>77</v>
      </c>
      <c r="I64" s="36">
        <v>237.2</v>
      </c>
      <c r="J64" s="9" t="s">
        <v>64</v>
      </c>
    </row>
    <row r="65" spans="1:10" ht="25.5" x14ac:dyDescent="0.2">
      <c r="A65" s="7"/>
      <c r="B65" s="27"/>
      <c r="C65" s="18"/>
      <c r="D65" s="18"/>
      <c r="E65" s="13">
        <v>10.8</v>
      </c>
      <c r="F65" s="16" t="s">
        <v>136</v>
      </c>
      <c r="G65" s="28" t="s">
        <v>85</v>
      </c>
      <c r="H65" s="30" t="s">
        <v>77</v>
      </c>
      <c r="I65" s="36">
        <v>354</v>
      </c>
      <c r="J65" s="9" t="s">
        <v>64</v>
      </c>
    </row>
    <row r="66" spans="1:10" ht="25.5" x14ac:dyDescent="0.2">
      <c r="A66" s="7"/>
      <c r="B66" s="27"/>
      <c r="C66" s="18"/>
      <c r="D66" s="18"/>
      <c r="E66" s="13">
        <v>49.6</v>
      </c>
      <c r="F66" s="16" t="s">
        <v>136</v>
      </c>
      <c r="G66" s="28" t="s">
        <v>84</v>
      </c>
      <c r="H66" s="30" t="s">
        <v>77</v>
      </c>
      <c r="I66" s="29">
        <v>1403.5</v>
      </c>
      <c r="J66" s="9" t="s">
        <v>83</v>
      </c>
    </row>
    <row r="67" spans="1:10" ht="25.5" x14ac:dyDescent="0.2">
      <c r="A67" s="7"/>
      <c r="B67" s="27"/>
      <c r="C67" s="18"/>
      <c r="D67" s="18"/>
      <c r="E67" s="13">
        <v>9.1999999999999993</v>
      </c>
      <c r="F67" s="16" t="s">
        <v>136</v>
      </c>
      <c r="G67" s="28" t="s">
        <v>89</v>
      </c>
      <c r="H67" s="30" t="s">
        <v>77</v>
      </c>
      <c r="I67" s="29">
        <v>239.8</v>
      </c>
      <c r="J67" s="9" t="s">
        <v>83</v>
      </c>
    </row>
    <row r="68" spans="1:10" ht="25.5" x14ac:dyDescent="0.2">
      <c r="A68" s="7"/>
      <c r="B68" s="27"/>
      <c r="C68" s="18"/>
      <c r="D68" s="18"/>
      <c r="E68" s="13">
        <v>91.6</v>
      </c>
      <c r="F68" s="16" t="s">
        <v>136</v>
      </c>
      <c r="G68" s="28" t="s">
        <v>88</v>
      </c>
      <c r="H68" s="30" t="s">
        <v>77</v>
      </c>
      <c r="I68" s="29">
        <v>2616.6999999999998</v>
      </c>
      <c r="J68" s="9" t="s">
        <v>65</v>
      </c>
    </row>
    <row r="69" spans="1:10" ht="25.5" x14ac:dyDescent="0.2">
      <c r="A69" s="7"/>
      <c r="B69" s="27"/>
      <c r="C69" s="18"/>
      <c r="D69" s="18"/>
      <c r="E69" s="13">
        <v>123.9</v>
      </c>
      <c r="F69" s="16" t="s">
        <v>136</v>
      </c>
      <c r="G69" s="28" t="s">
        <v>119</v>
      </c>
      <c r="H69" s="30" t="s">
        <v>77</v>
      </c>
      <c r="I69" s="29">
        <v>5269.9</v>
      </c>
      <c r="J69" s="9" t="s">
        <v>118</v>
      </c>
    </row>
    <row r="70" spans="1:10" ht="25.5" x14ac:dyDescent="0.2">
      <c r="A70" s="7"/>
      <c r="B70" s="27"/>
      <c r="C70" s="18"/>
      <c r="D70" s="18"/>
      <c r="E70" s="13">
        <v>5</v>
      </c>
      <c r="F70" s="16" t="s">
        <v>136</v>
      </c>
      <c r="G70" s="28" t="s">
        <v>79</v>
      </c>
      <c r="H70" s="30" t="s">
        <v>77</v>
      </c>
      <c r="I70" s="29">
        <v>309.7</v>
      </c>
      <c r="J70" s="9" t="s">
        <v>66</v>
      </c>
    </row>
    <row r="71" spans="1:10" ht="25.5" x14ac:dyDescent="0.2">
      <c r="A71" s="7"/>
      <c r="B71" s="27"/>
      <c r="C71" s="18"/>
      <c r="D71" s="18"/>
      <c r="E71" s="13">
        <v>4.8</v>
      </c>
      <c r="F71" s="16" t="s">
        <v>136</v>
      </c>
      <c r="G71" s="28" t="s">
        <v>152</v>
      </c>
      <c r="H71" s="30" t="s">
        <v>77</v>
      </c>
      <c r="I71" s="29">
        <v>41.9</v>
      </c>
      <c r="J71" s="9" t="s">
        <v>66</v>
      </c>
    </row>
    <row r="72" spans="1:10" ht="25.5" x14ac:dyDescent="0.2">
      <c r="A72" s="7"/>
      <c r="B72" s="27"/>
      <c r="C72" s="18"/>
      <c r="D72" s="18"/>
      <c r="E72" s="13">
        <v>4.4000000000000004</v>
      </c>
      <c r="F72" s="16" t="s">
        <v>136</v>
      </c>
      <c r="G72" s="28" t="s">
        <v>81</v>
      </c>
      <c r="H72" s="30" t="s">
        <v>77</v>
      </c>
      <c r="I72" s="29">
        <v>558.70000000000005</v>
      </c>
      <c r="J72" s="9" t="s">
        <v>67</v>
      </c>
    </row>
    <row r="73" spans="1:10" ht="25.5" x14ac:dyDescent="0.2">
      <c r="A73" s="7"/>
      <c r="B73" s="27"/>
      <c r="C73" s="18"/>
      <c r="D73" s="18"/>
      <c r="E73" s="13">
        <v>2.7</v>
      </c>
      <c r="F73" s="16" t="s">
        <v>136</v>
      </c>
      <c r="G73" s="28" t="s">
        <v>156</v>
      </c>
      <c r="H73" s="30" t="s">
        <v>77</v>
      </c>
      <c r="I73" s="29">
        <v>241.3</v>
      </c>
      <c r="J73" s="9" t="s">
        <v>155</v>
      </c>
    </row>
    <row r="74" spans="1:10" ht="25.5" x14ac:dyDescent="0.2">
      <c r="A74" s="7"/>
      <c r="B74" s="27"/>
      <c r="C74" s="18"/>
      <c r="D74" s="18"/>
      <c r="E74" s="13">
        <v>9.1999999999999993</v>
      </c>
      <c r="F74" s="16" t="s">
        <v>136</v>
      </c>
      <c r="G74" s="28" t="s">
        <v>154</v>
      </c>
      <c r="H74" s="30" t="s">
        <v>77</v>
      </c>
      <c r="I74" s="29">
        <v>207.2</v>
      </c>
      <c r="J74" s="9" t="s">
        <v>153</v>
      </c>
    </row>
    <row r="75" spans="1:10" ht="27" x14ac:dyDescent="0.2">
      <c r="A75" s="7" t="s">
        <v>47</v>
      </c>
      <c r="B75" s="27">
        <v>333210</v>
      </c>
      <c r="C75" s="18"/>
      <c r="D75" s="10">
        <v>-0.2</v>
      </c>
      <c r="E75" s="10">
        <v>0</v>
      </c>
      <c r="F75" s="16"/>
      <c r="G75" s="28"/>
      <c r="H75" s="30"/>
      <c r="I75" s="29"/>
      <c r="J75" s="9"/>
    </row>
    <row r="76" spans="1:10" ht="27" x14ac:dyDescent="0.2">
      <c r="A76" s="7" t="s">
        <v>48</v>
      </c>
      <c r="B76" s="27">
        <v>334110</v>
      </c>
      <c r="C76" s="8">
        <v>100.9</v>
      </c>
      <c r="D76" s="8">
        <v>41.1</v>
      </c>
      <c r="E76" s="10">
        <v>0</v>
      </c>
      <c r="F76" s="28"/>
      <c r="G76" s="28"/>
      <c r="H76" s="30"/>
      <c r="I76" s="29"/>
      <c r="J76" s="9"/>
    </row>
    <row r="77" spans="1:10" ht="51" x14ac:dyDescent="0.2">
      <c r="A77" s="7" t="s">
        <v>49</v>
      </c>
      <c r="B77" s="27">
        <v>335110</v>
      </c>
      <c r="C77" s="8">
        <v>218.5</v>
      </c>
      <c r="D77" s="8">
        <v>29.6</v>
      </c>
      <c r="E77" s="19">
        <v>0.6</v>
      </c>
      <c r="F77" s="14" t="s">
        <v>49</v>
      </c>
      <c r="G77" s="28"/>
      <c r="H77" s="30"/>
      <c r="I77" s="29"/>
      <c r="J77" s="15" t="s">
        <v>144</v>
      </c>
    </row>
    <row r="78" spans="1:10" ht="54" x14ac:dyDescent="0.2">
      <c r="A78" s="7" t="s">
        <v>50</v>
      </c>
      <c r="B78" s="27">
        <v>336110</v>
      </c>
      <c r="C78" s="8">
        <v>1553.4</v>
      </c>
      <c r="D78" s="8">
        <v>429.4</v>
      </c>
      <c r="E78" s="10">
        <v>34.700000000000003</v>
      </c>
      <c r="F78" s="16"/>
      <c r="G78" s="28"/>
      <c r="H78" s="30"/>
      <c r="I78" s="29"/>
      <c r="J78" s="9"/>
    </row>
    <row r="79" spans="1:10" ht="25.5" x14ac:dyDescent="0.2">
      <c r="A79" s="7"/>
      <c r="B79" s="27"/>
      <c r="C79" s="8"/>
      <c r="D79" s="8"/>
      <c r="E79" s="13">
        <v>4</v>
      </c>
      <c r="F79" s="14" t="s">
        <v>135</v>
      </c>
      <c r="G79" s="28"/>
      <c r="H79" s="30"/>
      <c r="I79" s="29"/>
      <c r="J79" s="9" t="s">
        <v>127</v>
      </c>
    </row>
    <row r="80" spans="1:10" ht="25.5" x14ac:dyDescent="0.2">
      <c r="A80" s="7"/>
      <c r="B80" s="27"/>
      <c r="C80" s="18"/>
      <c r="D80" s="18"/>
      <c r="E80" s="18">
        <v>9.9</v>
      </c>
      <c r="F80" s="14" t="s">
        <v>135</v>
      </c>
      <c r="G80" s="28"/>
      <c r="H80" s="30"/>
      <c r="I80" s="29"/>
      <c r="J80" s="9" t="s">
        <v>151</v>
      </c>
    </row>
    <row r="81" spans="1:10" ht="25.5" x14ac:dyDescent="0.2">
      <c r="A81" s="7"/>
      <c r="B81" s="27"/>
      <c r="C81" s="18"/>
      <c r="D81" s="18"/>
      <c r="E81" s="18">
        <v>5.9</v>
      </c>
      <c r="F81" s="14" t="s">
        <v>135</v>
      </c>
      <c r="G81" s="28"/>
      <c r="H81" s="30"/>
      <c r="I81" s="29"/>
      <c r="J81" s="9" t="s">
        <v>106</v>
      </c>
    </row>
    <row r="82" spans="1:10" ht="25.5" x14ac:dyDescent="0.2">
      <c r="A82" s="7"/>
      <c r="B82" s="27"/>
      <c r="C82" s="18"/>
      <c r="D82" s="18"/>
      <c r="E82" s="18">
        <v>14.9</v>
      </c>
      <c r="F82" s="14" t="s">
        <v>135</v>
      </c>
      <c r="G82" s="28"/>
      <c r="H82" s="30"/>
      <c r="I82" s="29"/>
      <c r="J82" s="9" t="s">
        <v>126</v>
      </c>
    </row>
    <row r="83" spans="1:10" ht="40.5" x14ac:dyDescent="0.2">
      <c r="A83" s="7" t="s">
        <v>51</v>
      </c>
      <c r="B83" s="27">
        <v>337110</v>
      </c>
      <c r="C83" s="8">
        <v>474.6</v>
      </c>
      <c r="D83" s="8">
        <v>151.1</v>
      </c>
      <c r="E83" s="10">
        <v>98.4</v>
      </c>
      <c r="F83" s="16"/>
      <c r="G83" s="28"/>
      <c r="H83" s="30"/>
      <c r="I83" s="29"/>
      <c r="J83" s="9"/>
    </row>
    <row r="84" spans="1:10" ht="38.25" x14ac:dyDescent="0.2">
      <c r="A84" s="7"/>
      <c r="B84" s="27"/>
      <c r="C84" s="8"/>
      <c r="D84" s="8"/>
      <c r="E84" s="13">
        <v>9.9</v>
      </c>
      <c r="F84" s="14" t="s">
        <v>51</v>
      </c>
      <c r="G84" s="28"/>
      <c r="H84" s="30"/>
      <c r="I84" s="29"/>
      <c r="J84" s="9" t="s">
        <v>145</v>
      </c>
    </row>
    <row r="85" spans="1:10" ht="38.25" x14ac:dyDescent="0.2">
      <c r="A85" s="7"/>
      <c r="B85" s="27"/>
      <c r="C85" s="8"/>
      <c r="D85" s="8"/>
      <c r="E85" s="13">
        <v>10</v>
      </c>
      <c r="F85" s="14" t="s">
        <v>51</v>
      </c>
      <c r="G85" s="28"/>
      <c r="H85" s="30"/>
      <c r="I85" s="29"/>
      <c r="J85" s="9" t="s">
        <v>129</v>
      </c>
    </row>
    <row r="86" spans="1:10" ht="38.25" x14ac:dyDescent="0.2">
      <c r="A86" s="7"/>
      <c r="B86" s="27"/>
      <c r="C86" s="8"/>
      <c r="D86" s="8"/>
      <c r="E86" s="13">
        <v>9.9</v>
      </c>
      <c r="F86" s="14" t="s">
        <v>51</v>
      </c>
      <c r="G86" s="28"/>
      <c r="H86" s="30"/>
      <c r="I86" s="29"/>
      <c r="J86" s="9" t="s">
        <v>146</v>
      </c>
    </row>
    <row r="87" spans="1:10" ht="38.25" x14ac:dyDescent="0.2">
      <c r="A87" s="7"/>
      <c r="B87" s="27"/>
      <c r="C87" s="8"/>
      <c r="D87" s="8"/>
      <c r="E87" s="13">
        <v>9.8000000000000007</v>
      </c>
      <c r="F87" s="14" t="s">
        <v>51</v>
      </c>
      <c r="G87" s="28"/>
      <c r="H87" s="30"/>
      <c r="I87" s="29"/>
      <c r="J87" s="9" t="s">
        <v>147</v>
      </c>
    </row>
    <row r="88" spans="1:10" ht="38.25" x14ac:dyDescent="0.2">
      <c r="A88" s="7"/>
      <c r="B88" s="27"/>
      <c r="C88" s="8"/>
      <c r="D88" s="8"/>
      <c r="E88" s="13">
        <v>19.8</v>
      </c>
      <c r="F88" s="14" t="s">
        <v>51</v>
      </c>
      <c r="G88" s="28"/>
      <c r="H88" s="30"/>
      <c r="I88" s="29"/>
      <c r="J88" s="9" t="s">
        <v>128</v>
      </c>
    </row>
    <row r="89" spans="1:10" ht="38.25" x14ac:dyDescent="0.2">
      <c r="A89" s="7"/>
      <c r="B89" s="27"/>
      <c r="C89" s="8"/>
      <c r="D89" s="8"/>
      <c r="E89" s="13">
        <v>9.3000000000000007</v>
      </c>
      <c r="F89" s="14" t="s">
        <v>51</v>
      </c>
      <c r="G89" s="28"/>
      <c r="H89" s="30"/>
      <c r="I89" s="29"/>
      <c r="J89" s="9" t="s">
        <v>148</v>
      </c>
    </row>
    <row r="90" spans="1:10" ht="38.25" x14ac:dyDescent="0.2">
      <c r="A90" s="7"/>
      <c r="B90" s="27"/>
      <c r="C90" s="8"/>
      <c r="D90" s="8"/>
      <c r="E90" s="13">
        <v>9.8000000000000007</v>
      </c>
      <c r="F90" s="14" t="s">
        <v>51</v>
      </c>
      <c r="G90" s="28"/>
      <c r="H90" s="30"/>
      <c r="I90" s="29"/>
      <c r="J90" s="9" t="s">
        <v>150</v>
      </c>
    </row>
    <row r="91" spans="1:10" ht="38.25" x14ac:dyDescent="0.2">
      <c r="A91" s="7"/>
      <c r="B91" s="27"/>
      <c r="C91" s="8"/>
      <c r="D91" s="8"/>
      <c r="E91" s="13">
        <v>9.9</v>
      </c>
      <c r="F91" s="14" t="s">
        <v>51</v>
      </c>
      <c r="G91" s="28"/>
      <c r="H91" s="30"/>
      <c r="I91" s="29"/>
      <c r="J91" s="9" t="s">
        <v>149</v>
      </c>
    </row>
    <row r="92" spans="1:10" ht="38.25" x14ac:dyDescent="0.2">
      <c r="A92" s="7"/>
      <c r="B92" s="27"/>
      <c r="C92" s="8"/>
      <c r="D92" s="8"/>
      <c r="E92" s="13">
        <v>10</v>
      </c>
      <c r="F92" s="14" t="s">
        <v>51</v>
      </c>
      <c r="G92" s="28"/>
      <c r="H92" s="30"/>
      <c r="I92" s="29"/>
      <c r="J92" s="9" t="s">
        <v>100</v>
      </c>
    </row>
    <row r="93" spans="1:10" ht="54" x14ac:dyDescent="0.2">
      <c r="A93" s="7" t="s">
        <v>52</v>
      </c>
      <c r="B93" s="27">
        <v>338110</v>
      </c>
      <c r="C93" s="8">
        <v>517.9</v>
      </c>
      <c r="D93" s="8">
        <v>26.8</v>
      </c>
      <c r="E93" s="10">
        <v>0</v>
      </c>
      <c r="F93" s="14"/>
      <c r="G93" s="28"/>
      <c r="H93" s="30"/>
      <c r="I93" s="29"/>
      <c r="J93" s="9"/>
    </row>
    <row r="94" spans="1:10" ht="27" x14ac:dyDescent="0.2">
      <c r="A94" s="7" t="s">
        <v>53</v>
      </c>
      <c r="B94" s="27">
        <v>339110</v>
      </c>
      <c r="C94" s="8">
        <v>453.2</v>
      </c>
      <c r="D94" s="8">
        <v>59.8</v>
      </c>
      <c r="E94" s="10">
        <v>1.5</v>
      </c>
      <c r="F94" s="14"/>
      <c r="G94" s="28"/>
      <c r="H94" s="30"/>
      <c r="I94" s="29"/>
      <c r="J94" s="9"/>
    </row>
    <row r="95" spans="1:10" ht="25.5" x14ac:dyDescent="0.2">
      <c r="A95" s="7"/>
      <c r="B95" s="27"/>
      <c r="C95" s="8"/>
      <c r="D95" s="8"/>
      <c r="E95" s="13">
        <v>1.5</v>
      </c>
      <c r="F95" s="14" t="s">
        <v>53</v>
      </c>
      <c r="G95" s="16" t="s">
        <v>105</v>
      </c>
      <c r="H95" s="30" t="s">
        <v>77</v>
      </c>
      <c r="I95" s="29">
        <v>22.1</v>
      </c>
      <c r="J95" s="9" t="s">
        <v>104</v>
      </c>
    </row>
    <row r="96" spans="1:10" ht="27.75" customHeight="1" x14ac:dyDescent="0.2">
      <c r="A96" s="21" t="s">
        <v>15</v>
      </c>
      <c r="B96" s="27"/>
      <c r="C96" s="19">
        <f>SUM(C10:C94)</f>
        <v>227341.79999999996</v>
      </c>
      <c r="D96" s="19">
        <f>SUM(D10:D94)</f>
        <v>73125.200000000026</v>
      </c>
      <c r="E96" s="19">
        <v>17185.7</v>
      </c>
      <c r="F96" s="16"/>
      <c r="G96" s="28"/>
      <c r="H96" s="30"/>
      <c r="I96" s="29"/>
      <c r="J96" s="15"/>
    </row>
    <row r="98" spans="1:10" ht="19.5" x14ac:dyDescent="0.35">
      <c r="A98" s="41" t="s">
        <v>107</v>
      </c>
      <c r="B98" s="41"/>
      <c r="C98" s="41"/>
      <c r="D98" s="41"/>
      <c r="E98" s="41"/>
      <c r="F98" s="41"/>
      <c r="G98" s="41"/>
      <c r="H98" s="41"/>
      <c r="I98" s="41"/>
      <c r="J98" s="41"/>
    </row>
    <row r="99" spans="1:10" x14ac:dyDescent="0.2">
      <c r="A99" s="35" t="s">
        <v>108</v>
      </c>
    </row>
    <row r="100" spans="1:10" x14ac:dyDescent="0.2">
      <c r="A100" s="35" t="s">
        <v>109</v>
      </c>
    </row>
  </sheetData>
  <mergeCells count="14">
    <mergeCell ref="A98:J98"/>
    <mergeCell ref="F1:J1"/>
    <mergeCell ref="F2:J2"/>
    <mergeCell ref="A8:A9"/>
    <mergeCell ref="A3:J3"/>
    <mergeCell ref="A4:J4"/>
    <mergeCell ref="A5:J5"/>
    <mergeCell ref="A6:J6"/>
    <mergeCell ref="D8:E8"/>
    <mergeCell ref="G8:I8"/>
    <mergeCell ref="F8:F9"/>
    <mergeCell ref="J8:J9"/>
    <mergeCell ref="C8:C9"/>
    <mergeCell ref="B8:B9"/>
  </mergeCells>
  <pageMargins left="0.7" right="0.7" top="0.75" bottom="0.75" header="0.3" footer="0.3"/>
  <pageSetup paperSize="9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VeraB</dc:creator>
  <cp:lastModifiedBy>Procopciuc Alina</cp:lastModifiedBy>
  <cp:lastPrinted>2020-05-05T09:50:47Z</cp:lastPrinted>
  <dcterms:created xsi:type="dcterms:W3CDTF">2020-03-03T06:15:28Z</dcterms:created>
  <dcterms:modified xsi:type="dcterms:W3CDTF">2020-05-07T08:28:48Z</dcterms:modified>
</cp:coreProperties>
</file>