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16" i="1"/>
  <c r="C15"/>
  <c r="C14"/>
  <c r="C11"/>
  <c r="C10"/>
</calcChain>
</file>

<file path=xl/sharedStrings.xml><?xml version="1.0" encoding="utf-8"?>
<sst xmlns="http://schemas.openxmlformats.org/spreadsheetml/2006/main" count="46" uniqueCount="39">
  <si>
    <t>Informatia privind cheltuielile efectuate pe parcursul lunilor ianuarie-noiembrie 2017</t>
  </si>
  <si>
    <t>IMSP Asociația Medicală Buiucani Teritorială</t>
  </si>
  <si>
    <r>
      <t xml:space="preserve">Numărul de angajați conform statelor de personal    </t>
    </r>
    <r>
      <rPr>
        <b/>
        <i/>
        <u/>
        <sz val="12"/>
        <color theme="1"/>
        <rFont val="Times New Roman"/>
        <family val="1"/>
        <charset val="204"/>
      </rPr>
      <t>525,25</t>
    </r>
    <r>
      <rPr>
        <sz val="12"/>
        <color theme="1"/>
        <rFont val="Times New Roman"/>
        <family val="1"/>
        <charset val="204"/>
      </rPr>
      <t xml:space="preserve">   efectiv   </t>
    </r>
    <r>
      <rPr>
        <b/>
        <i/>
        <u/>
        <sz val="12"/>
        <color theme="1"/>
        <rFont val="Times New Roman"/>
        <family val="1"/>
        <charset val="204"/>
      </rPr>
      <t xml:space="preserve">471  </t>
    </r>
    <r>
      <rPr>
        <sz val="12"/>
        <color theme="1"/>
        <rFont val="Times New Roman"/>
        <family val="1"/>
        <charset val="204"/>
      </rPr>
      <t>persoane</t>
    </r>
  </si>
  <si>
    <t>Articolul de cheltuieli</t>
  </si>
  <si>
    <t>Bugetul aprobat/precizat pe an, mii lei</t>
  </si>
  <si>
    <t>Executate cheltuieli, mii lei</t>
  </si>
  <si>
    <t>Lista agentilor economici</t>
  </si>
  <si>
    <t>Denumirea bunurilor, lucrărilor, serviciilor</t>
  </si>
  <si>
    <t>Numărul data valabilității contractului</t>
  </si>
  <si>
    <t>Suma contractului, mii lei</t>
  </si>
  <si>
    <t>Total de la inceputul anului (ianuarie-noiembrie)</t>
  </si>
  <si>
    <t>In luna curenta</t>
  </si>
  <si>
    <t>Reparatia capitală</t>
  </si>
  <si>
    <t>Consit PRO SRL</t>
  </si>
  <si>
    <t>reparație capitală Centrul Comunitar Prietenos Tinerilor</t>
  </si>
  <si>
    <t>nr.50 din 14.04.2017</t>
  </si>
  <si>
    <t>Gromațchi Iurie</t>
  </si>
  <si>
    <t>responsabil tehnic</t>
  </si>
  <si>
    <t>nr.1 din 18.04.2017</t>
  </si>
  <si>
    <t>Duxprim Service SRL</t>
  </si>
  <si>
    <t>datorie 2016</t>
  </si>
  <si>
    <t>Servicii medicale acordate la recrutii</t>
  </si>
  <si>
    <t>salariul comisiei medico-militare</t>
  </si>
  <si>
    <t>investigatii</t>
  </si>
  <si>
    <t>Livrarea gratuită apreparatelor lactate</t>
  </si>
  <si>
    <t>Tetis Internațional Co SRL</t>
  </si>
  <si>
    <t>Produselor lactate pentru copiii primului an de viață</t>
  </si>
  <si>
    <t>nr.47 din 27.03.2017</t>
  </si>
  <si>
    <t>Procurarea testelor pentru glucometre</t>
  </si>
  <si>
    <t>Polisani Prim SRL</t>
  </si>
  <si>
    <t>Set de accesorii pentru glucometrul Clever Check</t>
  </si>
  <si>
    <t>nr.17/01128/002 din 17.03.2017</t>
  </si>
  <si>
    <t>Sanmedico SRL</t>
  </si>
  <si>
    <t>Set de accesorii pentru glucometre</t>
  </si>
  <si>
    <t>nr.05/2 din 17.05.2017</t>
  </si>
  <si>
    <t>Director</t>
  </si>
  <si>
    <t>Liliana Iașan</t>
  </si>
  <si>
    <t>Contabil-șef</t>
  </si>
  <si>
    <t>Alina Cîrîcu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</si>
</sst>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\ _₽_-;\-* #,##0.0\ _₽_-;_-* &quot;-&quot;??\ _₽_-;_-@_-"/>
  </numFmts>
  <fonts count="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i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/>
    <xf numFmtId="164" fontId="2" fillId="0" borderId="1" xfId="1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164" fontId="2" fillId="0" borderId="0" xfId="1" applyNumberFormat="1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1" applyNumberFormat="1" applyFont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4"/>
  <sheetViews>
    <sheetView tabSelected="1" workbookViewId="0">
      <selection activeCell="D19" sqref="D19"/>
    </sheetView>
  </sheetViews>
  <sheetFormatPr defaultRowHeight="15.75"/>
  <cols>
    <col min="1" max="1" width="25.7109375" style="3" customWidth="1"/>
    <col min="2" max="2" width="12.7109375" style="3" customWidth="1"/>
    <col min="3" max="3" width="17.5703125" style="3" customWidth="1"/>
    <col min="4" max="4" width="14.5703125" style="3" customWidth="1"/>
    <col min="5" max="5" width="25.28515625" style="3" customWidth="1"/>
    <col min="6" max="6" width="28.28515625" style="3" customWidth="1"/>
    <col min="7" max="7" width="15.7109375" style="3" customWidth="1"/>
    <col min="8" max="8" width="11.140625" style="3" customWidth="1"/>
    <col min="9" max="16384" width="9.140625" style="3"/>
  </cols>
  <sheetData>
    <row r="1" spans="1:14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</row>
    <row r="2" spans="1:14">
      <c r="A2" s="4" t="s">
        <v>1</v>
      </c>
      <c r="B2" s="4"/>
      <c r="C2" s="4"/>
      <c r="D2" s="4"/>
      <c r="E2" s="4"/>
      <c r="F2" s="4"/>
      <c r="G2" s="4"/>
      <c r="H2" s="4"/>
      <c r="I2" s="5"/>
      <c r="J2" s="5"/>
      <c r="K2" s="5"/>
      <c r="L2" s="5"/>
      <c r="M2" s="5"/>
      <c r="N2" s="5"/>
    </row>
    <row r="3" spans="1:14">
      <c r="A3" s="1" t="s">
        <v>2</v>
      </c>
      <c r="B3" s="1"/>
      <c r="C3" s="1"/>
      <c r="D3" s="1"/>
      <c r="E3" s="1"/>
      <c r="F3" s="1"/>
      <c r="G3" s="1"/>
      <c r="H3" s="1"/>
      <c r="I3" s="2"/>
      <c r="J3" s="2"/>
      <c r="K3" s="2"/>
      <c r="L3" s="2"/>
      <c r="M3" s="2"/>
      <c r="N3" s="2"/>
    </row>
    <row r="4" spans="1:14">
      <c r="A4" s="6" t="s">
        <v>3</v>
      </c>
      <c r="B4" s="6" t="s">
        <v>4</v>
      </c>
      <c r="C4" s="6" t="s">
        <v>5</v>
      </c>
      <c r="D4" s="6"/>
      <c r="E4" s="6" t="s">
        <v>6</v>
      </c>
      <c r="F4" s="6" t="s">
        <v>7</v>
      </c>
      <c r="G4" s="6" t="s">
        <v>8</v>
      </c>
      <c r="H4" s="6" t="s">
        <v>9</v>
      </c>
    </row>
    <row r="5" spans="1:14" ht="59.25" customHeight="1">
      <c r="A5" s="6"/>
      <c r="B5" s="6"/>
      <c r="C5" s="7" t="s">
        <v>10</v>
      </c>
      <c r="D5" s="7" t="s">
        <v>11</v>
      </c>
      <c r="E5" s="6"/>
      <c r="F5" s="6"/>
      <c r="G5" s="6"/>
      <c r="H5" s="6"/>
    </row>
    <row r="6" spans="1:14" ht="29.25" customHeight="1">
      <c r="A6" s="8" t="s">
        <v>12</v>
      </c>
      <c r="B6" s="9">
        <v>1384.4</v>
      </c>
      <c r="C6" s="9">
        <v>809.7</v>
      </c>
      <c r="D6" s="9"/>
      <c r="E6" s="10" t="s">
        <v>13</v>
      </c>
      <c r="F6" s="7" t="s">
        <v>14</v>
      </c>
      <c r="G6" s="7" t="s">
        <v>15</v>
      </c>
      <c r="H6" s="9">
        <v>809.7</v>
      </c>
    </row>
    <row r="7" spans="1:14" ht="31.5">
      <c r="A7" s="11"/>
      <c r="B7" s="9"/>
      <c r="C7" s="9">
        <v>10.3</v>
      </c>
      <c r="D7" s="9"/>
      <c r="E7" s="10" t="s">
        <v>16</v>
      </c>
      <c r="F7" s="10" t="s">
        <v>17</v>
      </c>
      <c r="G7" s="7" t="s">
        <v>18</v>
      </c>
      <c r="H7" s="9">
        <v>10.3</v>
      </c>
    </row>
    <row r="8" spans="1:14">
      <c r="A8" s="12"/>
      <c r="B8" s="9"/>
      <c r="C8" s="9">
        <v>531.1</v>
      </c>
      <c r="D8" s="9"/>
      <c r="E8" s="10" t="s">
        <v>19</v>
      </c>
      <c r="F8" s="10"/>
      <c r="G8" s="7" t="s">
        <v>20</v>
      </c>
      <c r="H8" s="9">
        <v>531.1</v>
      </c>
    </row>
    <row r="9" spans="1:14">
      <c r="A9" s="13"/>
      <c r="B9" s="9"/>
      <c r="C9" s="9">
        <v>30</v>
      </c>
      <c r="D9" s="9"/>
      <c r="E9" s="10" t="s">
        <v>16</v>
      </c>
      <c r="F9" s="10" t="s">
        <v>17</v>
      </c>
      <c r="G9" s="7" t="s">
        <v>20</v>
      </c>
      <c r="H9" s="9">
        <v>30</v>
      </c>
    </row>
    <row r="10" spans="1:14" ht="31.5">
      <c r="A10" s="14" t="s">
        <v>21</v>
      </c>
      <c r="B10" s="9">
        <v>925</v>
      </c>
      <c r="C10" s="9">
        <f>528.8+46.3</f>
        <v>575.09999999999991</v>
      </c>
      <c r="D10" s="9">
        <v>46.3</v>
      </c>
      <c r="E10" s="10"/>
      <c r="F10" s="10" t="s">
        <v>22</v>
      </c>
      <c r="G10" s="10"/>
      <c r="H10" s="9"/>
    </row>
    <row r="11" spans="1:14">
      <c r="A11" s="15"/>
      <c r="B11" s="9"/>
      <c r="C11" s="9">
        <f>151.2+18.3</f>
        <v>169.5</v>
      </c>
      <c r="D11" s="9">
        <v>18.3</v>
      </c>
      <c r="E11" s="10"/>
      <c r="F11" s="10" t="s">
        <v>23</v>
      </c>
      <c r="G11" s="10"/>
      <c r="H11" s="9"/>
    </row>
    <row r="12" spans="1:14">
      <c r="A12" s="16"/>
      <c r="B12" s="9"/>
      <c r="C12" s="9">
        <v>147.30000000000001</v>
      </c>
      <c r="D12" s="9"/>
      <c r="E12" s="10"/>
      <c r="F12" s="10" t="s">
        <v>22</v>
      </c>
      <c r="G12" s="7" t="s">
        <v>20</v>
      </c>
      <c r="H12" s="9"/>
    </row>
    <row r="13" spans="1:14">
      <c r="A13" s="17"/>
      <c r="B13" s="9"/>
      <c r="C13" s="9">
        <v>17.100000000000001</v>
      </c>
      <c r="D13" s="9"/>
      <c r="E13" s="10"/>
      <c r="F13" s="10" t="s">
        <v>23</v>
      </c>
      <c r="G13" s="7" t="s">
        <v>20</v>
      </c>
      <c r="H13" s="9"/>
    </row>
    <row r="14" spans="1:14" ht="31.5">
      <c r="A14" s="14" t="s">
        <v>24</v>
      </c>
      <c r="B14" s="9">
        <v>90</v>
      </c>
      <c r="C14" s="9">
        <f>33.8+10.1</f>
        <v>43.9</v>
      </c>
      <c r="D14" s="9">
        <v>10.1</v>
      </c>
      <c r="E14" s="10" t="s">
        <v>25</v>
      </c>
      <c r="F14" s="7" t="s">
        <v>26</v>
      </c>
      <c r="G14" s="7" t="s">
        <v>27</v>
      </c>
      <c r="H14" s="9">
        <v>81.8</v>
      </c>
    </row>
    <row r="15" spans="1:14" ht="47.25">
      <c r="A15" s="14" t="s">
        <v>28</v>
      </c>
      <c r="B15" s="9">
        <v>717.4</v>
      </c>
      <c r="C15" s="9">
        <f>552.9+83</f>
        <v>635.9</v>
      </c>
      <c r="D15" s="9">
        <v>83</v>
      </c>
      <c r="E15" s="10" t="s">
        <v>29</v>
      </c>
      <c r="F15" s="7" t="s">
        <v>30</v>
      </c>
      <c r="G15" s="7" t="s">
        <v>31</v>
      </c>
      <c r="H15" s="9">
        <v>635.9</v>
      </c>
    </row>
    <row r="16" spans="1:14" ht="31.5">
      <c r="A16" s="8"/>
      <c r="B16" s="9"/>
      <c r="C16" s="9">
        <f>70.8+10.7</f>
        <v>81.5</v>
      </c>
      <c r="D16" s="9">
        <v>10.7</v>
      </c>
      <c r="E16" s="10" t="s">
        <v>32</v>
      </c>
      <c r="F16" s="7" t="s">
        <v>33</v>
      </c>
      <c r="G16" s="7" t="s">
        <v>34</v>
      </c>
      <c r="H16" s="9">
        <v>81.5</v>
      </c>
    </row>
    <row r="17" spans="2:8">
      <c r="B17" s="18"/>
      <c r="C17" s="18"/>
      <c r="D17" s="18"/>
      <c r="E17" s="19"/>
      <c r="F17" s="19"/>
      <c r="G17" s="19"/>
      <c r="H17" s="18"/>
    </row>
    <row r="18" spans="2:8">
      <c r="B18" s="18"/>
      <c r="C18" s="18"/>
      <c r="D18" s="18"/>
      <c r="E18" s="19"/>
      <c r="F18" s="19"/>
      <c r="G18" s="19"/>
      <c r="H18" s="18"/>
    </row>
    <row r="19" spans="2:8">
      <c r="B19" s="18" t="s">
        <v>35</v>
      </c>
      <c r="C19" s="18"/>
      <c r="D19" s="18"/>
      <c r="E19" s="19" t="s">
        <v>36</v>
      </c>
      <c r="F19" s="19"/>
      <c r="G19" s="19"/>
      <c r="H19" s="18"/>
    </row>
    <row r="20" spans="2:8">
      <c r="B20" s="18"/>
      <c r="C20" s="18"/>
      <c r="D20" s="18"/>
      <c r="E20" s="19"/>
      <c r="F20" s="19"/>
      <c r="G20" s="19"/>
      <c r="H20" s="18"/>
    </row>
    <row r="21" spans="2:8">
      <c r="B21" s="18" t="s">
        <v>37</v>
      </c>
      <c r="C21" s="18"/>
      <c r="D21" s="18"/>
      <c r="E21" s="19" t="s">
        <v>38</v>
      </c>
      <c r="F21" s="19"/>
      <c r="G21" s="19"/>
      <c r="H21" s="18"/>
    </row>
    <row r="22" spans="2:8">
      <c r="B22" s="20"/>
      <c r="C22" s="20"/>
      <c r="D22" s="20"/>
      <c r="H22" s="20"/>
    </row>
    <row r="23" spans="2:8">
      <c r="B23" s="20"/>
      <c r="C23" s="20"/>
      <c r="D23" s="20"/>
      <c r="H23" s="20"/>
    </row>
    <row r="24" spans="2:8">
      <c r="H24" s="20"/>
    </row>
  </sheetData>
  <mergeCells count="12">
    <mergeCell ref="A7:A9"/>
    <mergeCell ref="A11:A13"/>
    <mergeCell ref="A1:H1"/>
    <mergeCell ref="A2:H2"/>
    <mergeCell ref="A3:H3"/>
    <mergeCell ref="A4:A5"/>
    <mergeCell ref="B4:B5"/>
    <mergeCell ref="C4:D4"/>
    <mergeCell ref="E4:E5"/>
    <mergeCell ref="F4:F5"/>
    <mergeCell ref="G4:G5"/>
    <mergeCell ref="H4:H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2017-12-05T09:01:14Z</dcterms:created>
  <dcterms:modified xsi:type="dcterms:W3CDTF">2017-12-05T09:01:53Z</dcterms:modified>
</cp:coreProperties>
</file>