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55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E19" i="1"/>
  <c r="D19" i="1"/>
</calcChain>
</file>

<file path=xl/sharedStrings.xml><?xml version="1.0" encoding="utf-8"?>
<sst xmlns="http://schemas.openxmlformats.org/spreadsheetml/2006/main" count="161" uniqueCount="87">
  <si>
    <t>Anexă la dispoziția Primarului</t>
  </si>
  <si>
    <t>General al municipiului Chișinău</t>
  </si>
  <si>
    <t>Nr. 57-d din 14.02.2020</t>
  </si>
  <si>
    <t>Articolul de cheltuieli</t>
  </si>
  <si>
    <t>ECO</t>
  </si>
  <si>
    <t>Bugetul aprobat/precizat pe an, mii lei</t>
  </si>
  <si>
    <t>Cheltuieli executate de casă, mii lei</t>
  </si>
  <si>
    <t>Denumirea bunurilor/ lucrărilor/ serviciilor</t>
  </si>
  <si>
    <t>Contractul</t>
  </si>
  <si>
    <t>Denumirea agentului economic</t>
  </si>
  <si>
    <t>Total de la începutul anului</t>
  </si>
  <si>
    <t>Inclusiv în luna curentă</t>
  </si>
  <si>
    <t>Numărul, data</t>
  </si>
  <si>
    <t>Termenul de valabilitate</t>
  </si>
  <si>
    <t>Suma, mii lei</t>
  </si>
  <si>
    <t>Remunerarea muncii angajaților conform statelor</t>
  </si>
  <si>
    <t>-</t>
  </si>
  <si>
    <t>Contribuții de asigurări sociale de stat obligatorii</t>
  </si>
  <si>
    <t>Prime de asigurare obligatorie de asistență medicală</t>
  </si>
  <si>
    <t>Energie electrică</t>
  </si>
  <si>
    <t>Premier Energy SRL</t>
  </si>
  <si>
    <t>Evacuarea deșeurilor menajere</t>
  </si>
  <si>
    <t>Alte servicii comunale</t>
  </si>
  <si>
    <t>Servicii informaționale</t>
  </si>
  <si>
    <t>Servicii internet</t>
  </si>
  <si>
    <t>Servicii de telecomunicații</t>
  </si>
  <si>
    <t>10,0/10,0</t>
  </si>
  <si>
    <t>Servicii telefonie fixă</t>
  </si>
  <si>
    <t>SA Moldtelecom</t>
  </si>
  <si>
    <t>TOTAL</t>
  </si>
  <si>
    <t>verificare</t>
  </si>
  <si>
    <t>Procurarea materialelor de construcție</t>
  </si>
  <si>
    <t>Indemnizații pentru incapacitatea temporară de muncă achitate din mijloacele financiare ale angajatorului</t>
  </si>
  <si>
    <t>Servicii neatribuite altor alineate</t>
  </si>
  <si>
    <t>Procurarea medicamentelor și materialelor sanitare</t>
  </si>
  <si>
    <t>Procurarea pieselor de schimb</t>
  </si>
  <si>
    <t>Servicii de reparații curente</t>
  </si>
  <si>
    <t>Servicii poștale</t>
  </si>
  <si>
    <t>222990 (alimentația)</t>
  </si>
  <si>
    <t>Procurarea materialelor pentru scopuri didactice</t>
  </si>
  <si>
    <t>Procurarea materialelor de uz gospodăresc și a rechizitelor de birou</t>
  </si>
  <si>
    <t>Procurarea mașinilor și utilajelor</t>
  </si>
  <si>
    <t>Procurarea uneltelor și sculelor, inventarului de uz gospodăresc</t>
  </si>
  <si>
    <t>Servicii de mentenață programul 1C</t>
  </si>
  <si>
    <t>IMAP Cantina Liceist</t>
  </si>
  <si>
    <t>Tamara Pasat</t>
  </si>
  <si>
    <t xml:space="preserve">Director IPLT ”Hyperion” </t>
  </si>
  <si>
    <t>11700,0/11700,0</t>
  </si>
  <si>
    <t>3393,0/3353,5</t>
  </si>
  <si>
    <t>/39,5</t>
  </si>
  <si>
    <t>260,0/260,0</t>
  </si>
  <si>
    <t>Nr. 2  04.01.2021</t>
  </si>
  <si>
    <t>Gaze</t>
  </si>
  <si>
    <t>350,0/350,0</t>
  </si>
  <si>
    <t>Nr. 3  04.01.2021</t>
  </si>
  <si>
    <t xml:space="preserve">SA “Moldovagaz”                                                                                           </t>
  </si>
  <si>
    <t>Apa si canalizare</t>
  </si>
  <si>
    <t>150,0/150,0</t>
  </si>
  <si>
    <t>Nr. 4  04.01.2021</t>
  </si>
  <si>
    <t>Apa-Canal Chisinau SA</t>
  </si>
  <si>
    <t>15,0/15,0</t>
  </si>
  <si>
    <t>Nr. 6 04.01.2021</t>
  </si>
  <si>
    <t>S&amp;O Expert Accounting SRL</t>
  </si>
  <si>
    <t>20,0/20,0</t>
  </si>
  <si>
    <t>4,0/4,0</t>
  </si>
  <si>
    <t>1692,4/1692,4</t>
  </si>
  <si>
    <t>Formare profesionala</t>
  </si>
  <si>
    <t>30,0/3,0</t>
  </si>
  <si>
    <t>50,0/50,0</t>
  </si>
  <si>
    <t>1911,0/1911,0</t>
  </si>
  <si>
    <t>Nr. 1 04.01.2021</t>
  </si>
  <si>
    <t>45,0/45,0</t>
  </si>
  <si>
    <t>100,0/100,0</t>
  </si>
  <si>
    <t>5,0/5,0</t>
  </si>
  <si>
    <t>Compensatii</t>
  </si>
  <si>
    <t>/140,0</t>
  </si>
  <si>
    <t>Alte prestatii de asistenta sociala</t>
  </si>
  <si>
    <t>/67,2</t>
  </si>
  <si>
    <t>Nr. 10                                       19.03.2021</t>
  </si>
  <si>
    <t>SC Ecosrub  SRL</t>
  </si>
  <si>
    <t xml:space="preserve">Nr. 7  27.01.2021                 </t>
  </si>
  <si>
    <t>SRL Tridimensional TEC</t>
  </si>
  <si>
    <t>Reparatii capitale ale cladirilor</t>
  </si>
  <si>
    <t>/300,0</t>
  </si>
  <si>
    <t xml:space="preserve">Nr.11 20.05.2021                 </t>
  </si>
  <si>
    <t>SC Musan-Lux SRL</t>
  </si>
  <si>
    <r>
      <rPr>
        <b/>
        <sz val="14"/>
        <color theme="1"/>
        <rFont val="Times New Roman"/>
        <family val="1"/>
        <charset val="204"/>
      </rPr>
      <t>INFORMAȚIA</t>
    </r>
    <r>
      <rPr>
        <sz val="14"/>
        <color theme="1"/>
        <rFont val="Times New Roman"/>
        <family val="1"/>
        <charset val="204"/>
      </rPr>
      <t xml:space="preserve">
privind cheltuielile efectuate pe parcursul lunii  mai</t>
    </r>
    <r>
      <rPr>
        <b/>
        <sz val="14"/>
        <color theme="1"/>
        <rFont val="Times New Roman"/>
        <family val="1"/>
        <charset val="204"/>
      </rPr>
      <t xml:space="preserve">  2021</t>
    </r>
    <r>
      <rPr>
        <sz val="14"/>
        <color theme="1"/>
        <rFont val="Times New Roman"/>
        <family val="1"/>
        <charset val="204"/>
      </rPr>
      <t xml:space="preserve">
de către</t>
    </r>
    <r>
      <rPr>
        <u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Instituția publică Liceul Teoretic ”Hyperion”</t>
    </r>
    <r>
      <rPr>
        <sz val="14"/>
        <color theme="1"/>
        <rFont val="Times New Roman"/>
        <family val="1"/>
        <charset val="204"/>
      </rPr>
      <t xml:space="preserve">
(denumirea entității)
Numărul de angajați conform statelor de personal </t>
    </r>
    <r>
      <rPr>
        <u/>
        <sz val="14"/>
        <color theme="1"/>
        <rFont val="Times New Roman"/>
        <family val="1"/>
        <charset val="204"/>
      </rPr>
      <t>153,</t>
    </r>
    <r>
      <rPr>
        <sz val="14"/>
        <color theme="1"/>
        <rFont val="Times New Roman"/>
        <family val="1"/>
        <charset val="204"/>
      </rPr>
      <t xml:space="preserve"> efectiv 112 persoane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</si>
</sst>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10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2" fillId="0" borderId="6" xfId="1" applyNumberFormat="1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7" xfId="1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6" xfId="1" applyNumberFormat="1" applyFont="1" applyBorder="1" applyAlignment="1">
      <alignment wrapText="1"/>
    </xf>
    <xf numFmtId="0" fontId="12" fillId="0" borderId="6" xfId="1" applyNumberFormat="1" applyFont="1" applyBorder="1" applyAlignment="1">
      <alignment horizontal="left" vertical="top" wrapText="1"/>
    </xf>
    <xf numFmtId="0" fontId="12" fillId="0" borderId="6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0" borderId="19" xfId="1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0" fillId="0" borderId="35" xfId="0" applyBorder="1"/>
    <xf numFmtId="0" fontId="9" fillId="0" borderId="19" xfId="0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A5" sqref="A5:J10"/>
    </sheetView>
  </sheetViews>
  <sheetFormatPr defaultRowHeight="15" x14ac:dyDescent="0.25"/>
  <cols>
    <col min="1" max="1" width="21.85546875" customWidth="1"/>
    <col min="2" max="2" width="11.140625" customWidth="1"/>
    <col min="3" max="3" width="14.85546875" customWidth="1"/>
    <col min="4" max="4" width="12.85546875" customWidth="1"/>
    <col min="5" max="5" width="11.5703125" style="9" customWidth="1"/>
    <col min="6" max="6" width="19.42578125" customWidth="1"/>
    <col min="7" max="7" width="12.28515625" customWidth="1"/>
    <col min="8" max="8" width="12" customWidth="1"/>
    <col min="9" max="9" width="9.140625" customWidth="1"/>
    <col min="10" max="10" width="16.28515625" customWidth="1"/>
    <col min="11" max="11" width="0.42578125" hidden="1" customWidth="1"/>
    <col min="12" max="12" width="17.42578125" customWidth="1"/>
  </cols>
  <sheetData>
    <row r="1" spans="1:11" ht="15.75" x14ac:dyDescent="0.25">
      <c r="A1" s="1"/>
      <c r="G1" s="98" t="s">
        <v>0</v>
      </c>
      <c r="H1" s="98"/>
      <c r="I1" s="98"/>
    </row>
    <row r="2" spans="1:11" ht="15.75" x14ac:dyDescent="0.25">
      <c r="A2" s="1"/>
      <c r="G2" s="98" t="s">
        <v>1</v>
      </c>
      <c r="H2" s="98"/>
      <c r="I2" s="98"/>
    </row>
    <row r="3" spans="1:11" ht="15.75" x14ac:dyDescent="0.25">
      <c r="A3" s="2"/>
      <c r="G3" s="99" t="s">
        <v>2</v>
      </c>
      <c r="H3" s="99"/>
      <c r="I3" s="99"/>
    </row>
    <row r="4" spans="1:11" ht="15.75" x14ac:dyDescent="0.25">
      <c r="A4" s="2"/>
      <c r="G4" s="15"/>
      <c r="H4" s="15"/>
      <c r="I4" s="15"/>
    </row>
    <row r="5" spans="1:11" ht="36" customHeight="1" x14ac:dyDescent="0.25">
      <c r="A5" s="70" t="s">
        <v>86</v>
      </c>
      <c r="B5" s="71"/>
      <c r="C5" s="71"/>
      <c r="D5" s="71"/>
      <c r="E5" s="71"/>
      <c r="F5" s="71"/>
      <c r="G5" s="71"/>
      <c r="H5" s="71"/>
      <c r="I5" s="71"/>
      <c r="J5" s="71"/>
    </row>
    <row r="6" spans="1:11" ht="18.7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</row>
    <row r="7" spans="1:11" ht="18.7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1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</row>
    <row r="9" spans="1:11" ht="18.75" customHeight="1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</row>
    <row r="10" spans="1:11" ht="6" customHeight="1" thickBot="1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1" ht="31.5" customHeight="1" thickBot="1" x14ac:dyDescent="0.3">
      <c r="A11" s="72" t="s">
        <v>3</v>
      </c>
      <c r="B11" s="68" t="s">
        <v>4</v>
      </c>
      <c r="C11" s="68" t="s">
        <v>5</v>
      </c>
      <c r="D11" s="74" t="s">
        <v>6</v>
      </c>
      <c r="E11" s="75"/>
      <c r="F11" s="68" t="s">
        <v>7</v>
      </c>
      <c r="G11" s="76" t="s">
        <v>8</v>
      </c>
      <c r="H11" s="77"/>
      <c r="I11" s="78"/>
      <c r="J11" s="68" t="s">
        <v>9</v>
      </c>
    </row>
    <row r="12" spans="1:11" ht="40.5" customHeight="1" thickBot="1" x14ac:dyDescent="0.3">
      <c r="A12" s="73"/>
      <c r="B12" s="69"/>
      <c r="C12" s="69"/>
      <c r="D12" s="49" t="s">
        <v>10</v>
      </c>
      <c r="E12" s="50" t="s">
        <v>11</v>
      </c>
      <c r="F12" s="69"/>
      <c r="G12" s="19" t="s">
        <v>12</v>
      </c>
      <c r="H12" s="20" t="s">
        <v>13</v>
      </c>
      <c r="I12" s="21" t="s">
        <v>14</v>
      </c>
      <c r="J12" s="69"/>
      <c r="K12" s="8" t="s">
        <v>30</v>
      </c>
    </row>
    <row r="13" spans="1:11" ht="45.75" thickBot="1" x14ac:dyDescent="0.3">
      <c r="A13" s="22" t="s">
        <v>15</v>
      </c>
      <c r="B13" s="10">
        <v>211180</v>
      </c>
      <c r="C13" s="33" t="s">
        <v>47</v>
      </c>
      <c r="D13" s="48">
        <v>4550.5</v>
      </c>
      <c r="E13" s="37">
        <v>941.2</v>
      </c>
      <c r="F13" s="10" t="s">
        <v>16</v>
      </c>
      <c r="G13" s="10" t="s">
        <v>16</v>
      </c>
      <c r="H13" s="10" t="s">
        <v>16</v>
      </c>
      <c r="I13" s="10" t="s">
        <v>16</v>
      </c>
      <c r="J13" s="36" t="s">
        <v>16</v>
      </c>
      <c r="K13" s="6"/>
    </row>
    <row r="14" spans="1:11" ht="30.75" customHeight="1" thickBot="1" x14ac:dyDescent="0.3">
      <c r="A14" s="22" t="s">
        <v>17</v>
      </c>
      <c r="B14" s="10">
        <v>212100</v>
      </c>
      <c r="C14" s="33" t="s">
        <v>48</v>
      </c>
      <c r="D14" s="56">
        <v>1266.9000000000001</v>
      </c>
      <c r="E14" s="38">
        <v>272.89999999999998</v>
      </c>
      <c r="F14" s="10" t="s">
        <v>16</v>
      </c>
      <c r="G14" s="10" t="s">
        <v>16</v>
      </c>
      <c r="H14" s="10" t="s">
        <v>16</v>
      </c>
      <c r="I14" s="10" t="s">
        <v>16</v>
      </c>
      <c r="J14" s="36" t="s">
        <v>16</v>
      </c>
      <c r="K14" s="6"/>
    </row>
    <row r="15" spans="1:11" ht="48" customHeight="1" thickBot="1" x14ac:dyDescent="0.3">
      <c r="A15" s="22" t="s">
        <v>18</v>
      </c>
      <c r="B15" s="10">
        <v>212210</v>
      </c>
      <c r="C15" s="33" t="s">
        <v>49</v>
      </c>
      <c r="D15" s="48">
        <v>39.5</v>
      </c>
      <c r="E15" s="38"/>
      <c r="F15" s="10" t="s">
        <v>16</v>
      </c>
      <c r="G15" s="10" t="s">
        <v>16</v>
      </c>
      <c r="H15" s="10" t="s">
        <v>16</v>
      </c>
      <c r="I15" s="10" t="s">
        <v>16</v>
      </c>
      <c r="J15" s="36" t="s">
        <v>16</v>
      </c>
      <c r="K15" s="6"/>
    </row>
    <row r="16" spans="1:11" ht="30.75" thickBot="1" x14ac:dyDescent="0.3">
      <c r="A16" s="17" t="s">
        <v>19</v>
      </c>
      <c r="B16" s="27">
        <v>222110</v>
      </c>
      <c r="C16" s="34" t="s">
        <v>50</v>
      </c>
      <c r="D16" s="56">
        <v>60.8</v>
      </c>
      <c r="E16" s="38">
        <v>14.7</v>
      </c>
      <c r="F16" s="10" t="s">
        <v>19</v>
      </c>
      <c r="G16" s="45" t="s">
        <v>51</v>
      </c>
      <c r="H16" s="45">
        <v>44561</v>
      </c>
      <c r="I16" s="47">
        <v>200</v>
      </c>
      <c r="J16" s="36" t="s">
        <v>20</v>
      </c>
      <c r="K16" s="6"/>
    </row>
    <row r="17" spans="1:12" ht="27.75" customHeight="1" thickBot="1" x14ac:dyDescent="0.3">
      <c r="A17" s="53" t="s">
        <v>52</v>
      </c>
      <c r="B17" s="32">
        <v>22120</v>
      </c>
      <c r="C17" s="35" t="s">
        <v>53</v>
      </c>
      <c r="D17" s="56">
        <v>10.4</v>
      </c>
      <c r="E17" s="57">
        <v>10.4</v>
      </c>
      <c r="F17" s="52" t="s">
        <v>52</v>
      </c>
      <c r="G17" s="45" t="s">
        <v>54</v>
      </c>
      <c r="H17" s="45">
        <v>44561</v>
      </c>
      <c r="I17" s="55">
        <v>250</v>
      </c>
      <c r="J17" s="63" t="s">
        <v>55</v>
      </c>
      <c r="K17" s="61"/>
      <c r="L17" s="62"/>
    </row>
    <row r="18" spans="1:12" ht="27.75" customHeight="1" thickBot="1" x14ac:dyDescent="0.3">
      <c r="A18" s="17" t="s">
        <v>56</v>
      </c>
      <c r="B18" s="32">
        <v>222140</v>
      </c>
      <c r="C18" s="35" t="s">
        <v>57</v>
      </c>
      <c r="D18" s="56">
        <v>17.899999999999999</v>
      </c>
      <c r="E18" s="57">
        <v>9.4</v>
      </c>
      <c r="F18" s="52" t="s">
        <v>56</v>
      </c>
      <c r="G18" s="45" t="s">
        <v>58</v>
      </c>
      <c r="H18" s="45">
        <v>44561</v>
      </c>
      <c r="I18" s="55">
        <v>100</v>
      </c>
      <c r="J18" s="54" t="s">
        <v>59</v>
      </c>
      <c r="K18" s="54"/>
    </row>
    <row r="19" spans="1:12" ht="30.75" thickBot="1" x14ac:dyDescent="0.3">
      <c r="A19" s="16" t="s">
        <v>22</v>
      </c>
      <c r="B19" s="32">
        <v>222190</v>
      </c>
      <c r="C19" s="35" t="s">
        <v>60</v>
      </c>
      <c r="D19" s="56">
        <f ca="1">E19</f>
        <v>0</v>
      </c>
      <c r="E19" s="57">
        <f ca="1">D19</f>
        <v>0</v>
      </c>
      <c r="F19" s="14" t="s">
        <v>21</v>
      </c>
      <c r="G19" s="45"/>
      <c r="H19" s="45"/>
      <c r="I19" s="47"/>
      <c r="J19" s="6"/>
      <c r="K19" s="6"/>
    </row>
    <row r="20" spans="1:12" ht="28.5" customHeight="1" thickBot="1" x14ac:dyDescent="0.3">
      <c r="A20" s="79" t="s">
        <v>23</v>
      </c>
      <c r="B20" s="81">
        <v>222210</v>
      </c>
      <c r="C20" s="83" t="s">
        <v>63</v>
      </c>
      <c r="D20" s="96">
        <v>1.8</v>
      </c>
      <c r="E20" s="39">
        <v>0.4</v>
      </c>
      <c r="F20" s="42" t="s">
        <v>24</v>
      </c>
      <c r="G20" s="45"/>
      <c r="H20" s="45"/>
      <c r="I20" s="47"/>
      <c r="J20" s="51" t="s">
        <v>28</v>
      </c>
      <c r="K20" s="85"/>
    </row>
    <row r="21" spans="1:12" ht="31.5" customHeight="1" thickBot="1" x14ac:dyDescent="0.3">
      <c r="A21" s="80"/>
      <c r="B21" s="82"/>
      <c r="C21" s="84"/>
      <c r="D21" s="100"/>
      <c r="E21" s="40">
        <v>0</v>
      </c>
      <c r="F21" s="43" t="s">
        <v>43</v>
      </c>
      <c r="G21" s="45" t="s">
        <v>61</v>
      </c>
      <c r="H21" s="45">
        <v>44561</v>
      </c>
      <c r="I21" s="47">
        <v>9.6</v>
      </c>
      <c r="J21" s="46" t="s">
        <v>62</v>
      </c>
      <c r="K21" s="86"/>
    </row>
    <row r="22" spans="1:12" ht="30.75" customHeight="1" thickBot="1" x14ac:dyDescent="0.3">
      <c r="A22" s="89" t="s">
        <v>25</v>
      </c>
      <c r="B22" s="91">
        <v>222220</v>
      </c>
      <c r="C22" s="83" t="s">
        <v>64</v>
      </c>
      <c r="D22" s="96">
        <v>1</v>
      </c>
      <c r="E22" s="87">
        <v>0.3</v>
      </c>
      <c r="F22" s="10" t="s">
        <v>27</v>
      </c>
      <c r="G22" s="10" t="s">
        <v>16</v>
      </c>
      <c r="H22" s="10" t="s">
        <v>16</v>
      </c>
      <c r="I22" s="10" t="s">
        <v>16</v>
      </c>
      <c r="J22" s="51" t="s">
        <v>28</v>
      </c>
      <c r="K22" s="66"/>
    </row>
    <row r="23" spans="1:12" ht="3" hidden="1" customHeight="1" thickBot="1" x14ac:dyDescent="0.3">
      <c r="A23" s="90"/>
      <c r="B23" s="92"/>
      <c r="C23" s="95"/>
      <c r="D23" s="97"/>
      <c r="E23" s="88"/>
      <c r="F23" s="59"/>
      <c r="G23" s="36" t="s">
        <v>16</v>
      </c>
      <c r="H23" s="10" t="s">
        <v>16</v>
      </c>
      <c r="I23" s="10" t="s">
        <v>16</v>
      </c>
      <c r="J23" s="58"/>
      <c r="K23" s="67"/>
    </row>
    <row r="24" spans="1:12" ht="43.5" customHeight="1" thickBot="1" x14ac:dyDescent="0.3">
      <c r="A24" s="22" t="s">
        <v>36</v>
      </c>
      <c r="B24" s="27">
        <v>222500</v>
      </c>
      <c r="C24" s="34" t="s">
        <v>65</v>
      </c>
      <c r="D24" s="10">
        <v>247.4</v>
      </c>
      <c r="E24" s="38">
        <v>1.5</v>
      </c>
      <c r="F24" s="52" t="s">
        <v>16</v>
      </c>
      <c r="G24" s="65" t="s">
        <v>78</v>
      </c>
      <c r="H24" s="11">
        <v>44561</v>
      </c>
      <c r="I24" s="12">
        <v>240</v>
      </c>
      <c r="J24" s="36" t="s">
        <v>79</v>
      </c>
      <c r="K24" s="7"/>
    </row>
    <row r="25" spans="1:12" ht="53.25" customHeight="1" thickBot="1" x14ac:dyDescent="0.3">
      <c r="A25" s="22" t="s">
        <v>66</v>
      </c>
      <c r="B25" s="27">
        <v>222600</v>
      </c>
      <c r="C25" s="34" t="s">
        <v>67</v>
      </c>
      <c r="D25" s="12">
        <v>9.3000000000000007</v>
      </c>
      <c r="E25" s="38">
        <v>0.5</v>
      </c>
      <c r="F25" s="52"/>
      <c r="G25" s="10"/>
      <c r="H25" s="10"/>
      <c r="I25" s="10"/>
      <c r="J25" s="36"/>
      <c r="K25" s="7"/>
    </row>
    <row r="26" spans="1:12" ht="36.75" customHeight="1" thickBot="1" x14ac:dyDescent="0.3">
      <c r="A26" s="22" t="s">
        <v>37</v>
      </c>
      <c r="B26" s="27">
        <v>222980</v>
      </c>
      <c r="C26" s="34" t="s">
        <v>60</v>
      </c>
      <c r="D26" s="10">
        <v>0</v>
      </c>
      <c r="E26" s="38">
        <v>0</v>
      </c>
      <c r="F26" s="10" t="s">
        <v>16</v>
      </c>
      <c r="G26" s="10"/>
      <c r="H26" s="10" t="s">
        <v>16</v>
      </c>
      <c r="I26" s="10" t="s">
        <v>16</v>
      </c>
      <c r="J26" s="36" t="s">
        <v>16</v>
      </c>
      <c r="K26" s="7"/>
    </row>
    <row r="27" spans="1:12" ht="30.75" customHeight="1" thickBot="1" x14ac:dyDescent="0.3">
      <c r="A27" s="93" t="s">
        <v>33</v>
      </c>
      <c r="B27" s="27">
        <v>222990</v>
      </c>
      <c r="C27" s="34" t="s">
        <v>68</v>
      </c>
      <c r="D27" s="10">
        <v>0</v>
      </c>
      <c r="E27" s="38">
        <v>0</v>
      </c>
      <c r="F27" s="10" t="s">
        <v>16</v>
      </c>
      <c r="G27" s="10" t="s">
        <v>16</v>
      </c>
      <c r="H27" s="10" t="s">
        <v>16</v>
      </c>
      <c r="I27" s="10" t="s">
        <v>16</v>
      </c>
      <c r="J27" s="36" t="s">
        <v>16</v>
      </c>
      <c r="K27" s="7"/>
    </row>
    <row r="28" spans="1:12" ht="35.25" customHeight="1" thickBot="1" x14ac:dyDescent="0.3">
      <c r="A28" s="94"/>
      <c r="B28" s="27" t="s">
        <v>38</v>
      </c>
      <c r="C28" s="34" t="s">
        <v>69</v>
      </c>
      <c r="D28" s="10">
        <v>503.4</v>
      </c>
      <c r="E28" s="38">
        <v>139.6</v>
      </c>
      <c r="F28" s="10" t="s">
        <v>16</v>
      </c>
      <c r="G28" s="45" t="s">
        <v>70</v>
      </c>
      <c r="H28" s="45">
        <v>44561</v>
      </c>
      <c r="I28" s="12">
        <v>1911</v>
      </c>
      <c r="J28" s="36" t="s">
        <v>44</v>
      </c>
      <c r="K28" s="7"/>
    </row>
    <row r="29" spans="1:12" ht="35.25" customHeight="1" thickBot="1" x14ac:dyDescent="0.3">
      <c r="A29" s="60" t="s">
        <v>74</v>
      </c>
      <c r="B29" s="27">
        <v>272500</v>
      </c>
      <c r="C29" s="34" t="s">
        <v>75</v>
      </c>
      <c r="D29" s="12">
        <v>136</v>
      </c>
      <c r="E29" s="38">
        <v>0</v>
      </c>
      <c r="F29" s="10"/>
      <c r="G29" s="64"/>
      <c r="H29" s="64"/>
      <c r="I29" s="12"/>
      <c r="J29" s="36"/>
      <c r="K29" s="7"/>
    </row>
    <row r="30" spans="1:12" ht="35.25" customHeight="1" thickBot="1" x14ac:dyDescent="0.3">
      <c r="A30" s="60" t="s">
        <v>76</v>
      </c>
      <c r="B30" s="27">
        <v>272900</v>
      </c>
      <c r="C30" s="34" t="s">
        <v>77</v>
      </c>
      <c r="D30" s="12">
        <v>12.9</v>
      </c>
      <c r="E30" s="38">
        <v>0</v>
      </c>
      <c r="F30" s="10"/>
      <c r="G30" s="64"/>
      <c r="H30" s="64"/>
      <c r="I30" s="12"/>
      <c r="J30" s="36"/>
      <c r="K30" s="7"/>
    </row>
    <row r="31" spans="1:12" ht="72.75" customHeight="1" thickBot="1" x14ac:dyDescent="0.3">
      <c r="A31" s="23" t="s">
        <v>32</v>
      </c>
      <c r="B31" s="28">
        <v>273500</v>
      </c>
      <c r="C31" s="34" t="s">
        <v>71</v>
      </c>
      <c r="D31" s="10">
        <v>39.9</v>
      </c>
      <c r="E31" s="38">
        <v>4.4000000000000004</v>
      </c>
      <c r="F31" s="10" t="s">
        <v>16</v>
      </c>
      <c r="G31" s="11" t="s">
        <v>16</v>
      </c>
      <c r="H31" s="11" t="s">
        <v>16</v>
      </c>
      <c r="I31" s="12" t="s">
        <v>16</v>
      </c>
      <c r="J31" s="36" t="s">
        <v>16</v>
      </c>
      <c r="K31" s="7"/>
    </row>
    <row r="32" spans="1:12" ht="37.5" customHeight="1" thickBot="1" x14ac:dyDescent="0.3">
      <c r="A32" s="23" t="s">
        <v>82</v>
      </c>
      <c r="B32" s="28">
        <v>311120</v>
      </c>
      <c r="C32" s="34" t="s">
        <v>83</v>
      </c>
      <c r="D32" s="10">
        <v>29.9</v>
      </c>
      <c r="E32" s="38">
        <v>29.9</v>
      </c>
      <c r="F32" s="10"/>
      <c r="G32" s="10" t="s">
        <v>84</v>
      </c>
      <c r="H32" s="11">
        <v>44561</v>
      </c>
      <c r="I32" s="12">
        <v>300</v>
      </c>
      <c r="J32" s="36" t="s">
        <v>85</v>
      </c>
      <c r="K32" s="7"/>
    </row>
    <row r="33" spans="1:11" ht="33.75" customHeight="1" thickBot="1" x14ac:dyDescent="0.3">
      <c r="A33" s="13" t="s">
        <v>41</v>
      </c>
      <c r="B33" s="28">
        <v>314110</v>
      </c>
      <c r="C33" s="34" t="s">
        <v>72</v>
      </c>
      <c r="D33" s="10">
        <v>289.10000000000002</v>
      </c>
      <c r="E33" s="38"/>
      <c r="F33" s="10" t="s">
        <v>16</v>
      </c>
      <c r="G33" s="10" t="s">
        <v>80</v>
      </c>
      <c r="H33" s="11">
        <v>44561</v>
      </c>
      <c r="I33" s="12">
        <v>240</v>
      </c>
      <c r="J33" s="36" t="s">
        <v>81</v>
      </c>
      <c r="K33" s="7"/>
    </row>
    <row r="34" spans="1:11" ht="45.75" customHeight="1" thickBot="1" x14ac:dyDescent="0.3">
      <c r="A34" s="13" t="s">
        <v>42</v>
      </c>
      <c r="B34" s="28">
        <v>316110</v>
      </c>
      <c r="C34" s="34" t="s">
        <v>72</v>
      </c>
      <c r="D34" s="10">
        <v>0</v>
      </c>
      <c r="E34" s="38">
        <v>0</v>
      </c>
      <c r="F34" s="10" t="s">
        <v>16</v>
      </c>
      <c r="G34" s="10" t="s">
        <v>16</v>
      </c>
      <c r="H34" s="10" t="s">
        <v>16</v>
      </c>
      <c r="I34" s="10" t="s">
        <v>16</v>
      </c>
      <c r="J34" s="36" t="s">
        <v>16</v>
      </c>
      <c r="K34" s="7"/>
    </row>
    <row r="35" spans="1:11" ht="30" customHeight="1" thickBot="1" x14ac:dyDescent="0.3">
      <c r="A35" s="24" t="s">
        <v>35</v>
      </c>
      <c r="B35" s="28">
        <v>332110</v>
      </c>
      <c r="C35" s="34" t="s">
        <v>73</v>
      </c>
      <c r="D35" s="10">
        <v>0</v>
      </c>
      <c r="E35" s="38">
        <v>0</v>
      </c>
      <c r="F35" s="10" t="s">
        <v>16</v>
      </c>
      <c r="G35" s="10" t="s">
        <v>16</v>
      </c>
      <c r="H35" s="10" t="s">
        <v>16</v>
      </c>
      <c r="I35" s="10" t="s">
        <v>16</v>
      </c>
      <c r="J35" s="36" t="s">
        <v>16</v>
      </c>
      <c r="K35" s="7"/>
    </row>
    <row r="36" spans="1:11" ht="45.75" customHeight="1" thickBot="1" x14ac:dyDescent="0.3">
      <c r="A36" s="25" t="s">
        <v>34</v>
      </c>
      <c r="B36" s="28">
        <v>334110</v>
      </c>
      <c r="C36" s="34" t="s">
        <v>26</v>
      </c>
      <c r="D36" s="12">
        <v>2</v>
      </c>
      <c r="E36" s="38"/>
      <c r="F36" s="10" t="s">
        <v>16</v>
      </c>
      <c r="G36" s="10" t="s">
        <v>16</v>
      </c>
      <c r="H36" s="10" t="s">
        <v>16</v>
      </c>
      <c r="I36" s="10" t="s">
        <v>16</v>
      </c>
      <c r="J36" s="36" t="s">
        <v>16</v>
      </c>
      <c r="K36" s="7"/>
    </row>
    <row r="37" spans="1:11" ht="30.75" customHeight="1" thickBot="1" x14ac:dyDescent="0.3">
      <c r="A37" s="18" t="s">
        <v>39</v>
      </c>
      <c r="B37" s="28">
        <v>335110</v>
      </c>
      <c r="C37" s="34" t="s">
        <v>68</v>
      </c>
      <c r="D37" s="12">
        <v>5.5</v>
      </c>
      <c r="E37" s="38"/>
      <c r="F37" s="10" t="s">
        <v>16</v>
      </c>
      <c r="G37" s="10" t="s">
        <v>16</v>
      </c>
      <c r="H37" s="10" t="s">
        <v>16</v>
      </c>
      <c r="I37" s="10" t="s">
        <v>16</v>
      </c>
      <c r="J37" s="10" t="s">
        <v>16</v>
      </c>
      <c r="K37" s="36"/>
    </row>
    <row r="38" spans="1:11" ht="45.75" customHeight="1" thickBot="1" x14ac:dyDescent="0.3">
      <c r="A38" s="25" t="s">
        <v>40</v>
      </c>
      <c r="B38" s="28">
        <v>336110</v>
      </c>
      <c r="C38" s="34" t="s">
        <v>57</v>
      </c>
      <c r="D38" s="12">
        <v>32.6</v>
      </c>
      <c r="E38" s="38">
        <v>12.6</v>
      </c>
      <c r="F38" s="10"/>
      <c r="G38" s="10" t="s">
        <v>16</v>
      </c>
      <c r="H38" s="10" t="s">
        <v>16</v>
      </c>
      <c r="I38" s="10" t="s">
        <v>16</v>
      </c>
      <c r="J38" s="10"/>
      <c r="K38" s="36"/>
    </row>
    <row r="39" spans="1:11" ht="45" customHeight="1" thickBot="1" x14ac:dyDescent="0.3">
      <c r="A39" s="22" t="s">
        <v>31</v>
      </c>
      <c r="B39" s="27">
        <v>337110</v>
      </c>
      <c r="C39" s="34" t="s">
        <v>57</v>
      </c>
      <c r="D39" s="10">
        <v>27.7</v>
      </c>
      <c r="E39" s="38"/>
      <c r="F39" s="10" t="s">
        <v>16</v>
      </c>
      <c r="G39" s="10" t="s">
        <v>16</v>
      </c>
      <c r="H39" s="10" t="s">
        <v>16</v>
      </c>
      <c r="I39" s="10" t="s">
        <v>16</v>
      </c>
      <c r="J39" s="36" t="s">
        <v>16</v>
      </c>
      <c r="K39" s="7"/>
    </row>
    <row r="40" spans="1:11" ht="19.5" thickBot="1" x14ac:dyDescent="0.3">
      <c r="A40" s="26" t="s">
        <v>29</v>
      </c>
      <c r="B40" s="29"/>
      <c r="C40" s="30"/>
      <c r="D40" s="31">
        <f>D13+D14+D15+D16+D20+D22+D24+D25+D28+D29+D30+D31+D33+D36+D37+D38+D39+D18+D32+D17</f>
        <v>7284.4999999999982</v>
      </c>
      <c r="E40" s="41">
        <f>E13+E14+E16+E20+E22+E24+E25+E28+E29+E30+E31+E33+E36+E37+E38+E39+E18+P25+E32+E17</f>
        <v>1437.8000000000002</v>
      </c>
      <c r="F40" s="44"/>
      <c r="G40" s="44"/>
      <c r="H40" s="44"/>
      <c r="I40" s="44"/>
      <c r="J40" s="4"/>
    </row>
    <row r="41" spans="1:11" ht="18.75" x14ac:dyDescent="0.25">
      <c r="A41" s="3"/>
    </row>
    <row r="42" spans="1:11" ht="18.75" x14ac:dyDescent="0.25">
      <c r="A42" s="3"/>
    </row>
    <row r="43" spans="1:11" ht="18.75" x14ac:dyDescent="0.25">
      <c r="A43" s="3"/>
    </row>
    <row r="44" spans="1:11" ht="18.75" x14ac:dyDescent="0.3">
      <c r="A44" s="5" t="s">
        <v>46</v>
      </c>
      <c r="G44" s="71" t="s">
        <v>45</v>
      </c>
      <c r="H44" s="71"/>
      <c r="I44" s="71"/>
      <c r="J44" s="71"/>
    </row>
  </sheetData>
  <mergeCells count="24">
    <mergeCell ref="G44:J44"/>
    <mergeCell ref="A27:A28"/>
    <mergeCell ref="C22:C23"/>
    <mergeCell ref="D22:D23"/>
    <mergeCell ref="G1:I1"/>
    <mergeCell ref="G2:I2"/>
    <mergeCell ref="G3:I3"/>
    <mergeCell ref="D20:D21"/>
    <mergeCell ref="K22:K23"/>
    <mergeCell ref="J11:J12"/>
    <mergeCell ref="A5:J10"/>
    <mergeCell ref="A11:A12"/>
    <mergeCell ref="B11:B12"/>
    <mergeCell ref="C11:C12"/>
    <mergeCell ref="D11:E11"/>
    <mergeCell ref="F11:F12"/>
    <mergeCell ref="G11:I11"/>
    <mergeCell ref="A20:A21"/>
    <mergeCell ref="B20:B21"/>
    <mergeCell ref="C20:C21"/>
    <mergeCell ref="K20:K21"/>
    <mergeCell ref="E22:E23"/>
    <mergeCell ref="A22:A23"/>
    <mergeCell ref="B22:B2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Company>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Procopciuc Alina</cp:lastModifiedBy>
  <cp:lastPrinted>2021-02-05T08:23:17Z</cp:lastPrinted>
  <dcterms:created xsi:type="dcterms:W3CDTF">2020-03-05T09:53:01Z</dcterms:created>
  <dcterms:modified xsi:type="dcterms:W3CDTF">2021-06-03T11:20:33Z</dcterms:modified>
</cp:coreProperties>
</file>