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60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D42" i="1"/>
  <c r="C42" i="1" l="1"/>
</calcChain>
</file>

<file path=xl/sharedStrings.xml><?xml version="1.0" encoding="utf-8"?>
<sst xmlns="http://schemas.openxmlformats.org/spreadsheetml/2006/main" count="111" uniqueCount="105">
  <si>
    <t>Articolul de cheltuieli</t>
  </si>
  <si>
    <t>ECO</t>
  </si>
  <si>
    <t xml:space="preserve">Total de la inceputul anului </t>
  </si>
  <si>
    <t>Denumirea bunurilor, lucrarilor si serviciilor</t>
  </si>
  <si>
    <t>Contract</t>
  </si>
  <si>
    <t>Termen de valabilitate</t>
  </si>
  <si>
    <t>Denumirea agentului economic</t>
  </si>
  <si>
    <t xml:space="preserve">Inclusiv in luna curenta </t>
  </si>
  <si>
    <t>Numarul, data</t>
  </si>
  <si>
    <t xml:space="preserve">Suma,     mii lei </t>
  </si>
  <si>
    <t>INFORMATIE</t>
  </si>
  <si>
    <t>Executate cheltuieli de casa, mii lei</t>
  </si>
  <si>
    <t>Bugetul aprobat pe an , mii lei</t>
  </si>
  <si>
    <t>Bugetul precizat pe an , mii lei</t>
  </si>
  <si>
    <t>212100</t>
  </si>
  <si>
    <t>222110</t>
  </si>
  <si>
    <t>222130</t>
  </si>
  <si>
    <t>222140</t>
  </si>
  <si>
    <t>222190</t>
  </si>
  <si>
    <t>222210</t>
  </si>
  <si>
    <t>222220</t>
  </si>
  <si>
    <t>222500</t>
  </si>
  <si>
    <t>222600</t>
  </si>
  <si>
    <t>222810</t>
  </si>
  <si>
    <t>222990</t>
  </si>
  <si>
    <t>273500</t>
  </si>
  <si>
    <t>311120</t>
  </si>
  <si>
    <t>316110</t>
  </si>
  <si>
    <t>317110</t>
  </si>
  <si>
    <t>318110</t>
  </si>
  <si>
    <t>334110</t>
  </si>
  <si>
    <t>335110</t>
  </si>
  <si>
    <t>336110</t>
  </si>
  <si>
    <t>337110</t>
  </si>
  <si>
    <t xml:space="preserve">Total </t>
  </si>
  <si>
    <t>Compensatii</t>
  </si>
  <si>
    <t xml:space="preserve">Alte prestatii se asistenta sociala </t>
  </si>
  <si>
    <t>Indemnizatii pt incapacitatea temp de munca</t>
  </si>
  <si>
    <t>Procurarea materialelor de constructie</t>
  </si>
  <si>
    <t>Procurarea materialelor de uz gospodaresc si rechizitelor de birou</t>
  </si>
  <si>
    <t>Procurarea materialelor pentru scopuri didactice, stiintifice si alte scopuri</t>
  </si>
  <si>
    <t>Procurarea medicamentelor si materialelor sanitare</t>
  </si>
  <si>
    <t>Procurarea altor mijloace fixe</t>
  </si>
  <si>
    <t xml:space="preserve"> Procurarea activelor nemateriale</t>
  </si>
  <si>
    <t>Procurarea uneltelor si sculelor, inventarului de producere si gospodaresc</t>
  </si>
  <si>
    <t>Reparatii capitale ale cladirilor</t>
  </si>
  <si>
    <t>Procurarea altor materiale / alimentatia elevilor</t>
  </si>
  <si>
    <t>Servicii medicale</t>
  </si>
  <si>
    <t>Formare profesionala</t>
  </si>
  <si>
    <t xml:space="preserve"> Servicii de reparatii curente</t>
  </si>
  <si>
    <t xml:space="preserve"> Servicii de telecomunicatii</t>
  </si>
  <si>
    <t>Servicii informationale</t>
  </si>
  <si>
    <t>Alte servicii comunale</t>
  </si>
  <si>
    <t xml:space="preserve"> Apa si canalizare</t>
  </si>
  <si>
    <t xml:space="preserve"> Energie termica</t>
  </si>
  <si>
    <t>Energie electrica</t>
  </si>
  <si>
    <t>Contributii de asigurari sociale de stat obligatorii</t>
  </si>
  <si>
    <t>Remunerarea muncii angajatilor conform statelor</t>
  </si>
  <si>
    <t>Solubritatea</t>
  </si>
  <si>
    <t>ICS"Premier Energi"SRL</t>
  </si>
  <si>
    <t>SA "Termoelectrica"</t>
  </si>
  <si>
    <t>SA"Apa-Canal Chisinau"</t>
  </si>
  <si>
    <t>IM Regia"Autosolubritate"</t>
  </si>
  <si>
    <t>"Centrul de Tehnologii Informationale in Finante"</t>
  </si>
  <si>
    <t>Servicii telefonie fixa si acces la internet</t>
  </si>
  <si>
    <t>37696443 din 01.09.2013</t>
  </si>
  <si>
    <t>SA"Moldtelocom"</t>
  </si>
  <si>
    <t>Servicii neatribuite altor aliniate</t>
  </si>
  <si>
    <t>Medicamente</t>
  </si>
  <si>
    <t>LISMEDFARM S.R.L.</t>
  </si>
  <si>
    <t>VOLTA S.R.L.</t>
  </si>
  <si>
    <t>Alimentatia elevi</t>
  </si>
  <si>
    <t xml:space="preserve"> Institutia Publica Liceul Teoretic "Universul"</t>
  </si>
  <si>
    <t>Anexa la dispozitia Primarului General al municipiului Chisinau nr.57-d din 14.02.2020</t>
  </si>
  <si>
    <t>Servicii postale si distrib.drep. Sociale</t>
  </si>
  <si>
    <t>Procurarea masini si utilaje</t>
  </si>
  <si>
    <t>procurarea acesor de pat imbracaminte incalta</t>
  </si>
  <si>
    <t>S.C. ALPLASTCON-B S.R.L</t>
  </si>
  <si>
    <t>Reparatii curente a cladirii</t>
  </si>
  <si>
    <t>Curs de instruire</t>
  </si>
  <si>
    <t xml:space="preserve"> defrisare copaci, spalarea ferestre la inaltimi dupa reparatii capitale, pregatirea documentelor de proprietate si liniile rosii a teritoriului liceului</t>
  </si>
  <si>
    <t>1S/02/2021 din 01.03.2021</t>
  </si>
  <si>
    <t xml:space="preserve">Compensatii profesori </t>
  </si>
  <si>
    <t>materiale</t>
  </si>
  <si>
    <t>01/S din 01.03.2021</t>
  </si>
  <si>
    <t>3/2021. din 29.01.2021</t>
  </si>
  <si>
    <t>1/2021. din 03.02.2021</t>
  </si>
  <si>
    <t>04/2021. din 03.02.2021</t>
  </si>
  <si>
    <t>4/2021. din 28.02.2021</t>
  </si>
  <si>
    <t>2/02.01.2021 din 15.02.2021</t>
  </si>
  <si>
    <t>169.7</t>
  </si>
  <si>
    <t>Deservire program 1C</t>
  </si>
  <si>
    <t>AMALGAM-TEH S.R.L., VOLTA S.R.L.</t>
  </si>
  <si>
    <t>piese pentru calculator, aparat de masurat iluminarea in clase</t>
  </si>
  <si>
    <t xml:space="preserve">Scara </t>
  </si>
  <si>
    <t>Numarul de angajati conform statelor de personal 116,0 unitati efectiv 85 persoane</t>
  </si>
  <si>
    <t>Remunerarea muncii temporare</t>
  </si>
  <si>
    <t xml:space="preserve">Incasari de la prestarea servicii cu plata </t>
  </si>
  <si>
    <t xml:space="preserve">ALLAS S.R.L., I.P. AGENTIA SERVICII PUBLICE,INTREPRINDEREA DE STAT INSTITUTUL DE PROIECTARI PENTRU ORGANIZAREA TERITORIULUI, AV-BUSINESS MIX S.R.L., IM Asociatia de Gospodarie a Spatiilor verzi, Nufarul SA                                                                  </t>
  </si>
  <si>
    <t>SUPRATEN S.A. , M-INTER-FARMA S.A. VICCON S.A., BICOMPLEX S.R.L., IULICONS GRUP S.R.L., RADU S.R.L., VOLTA S.R.L., Blocnotes SRL</t>
  </si>
  <si>
    <t>Pontem-X SRL</t>
  </si>
  <si>
    <r>
      <t>privind cheltuielile efectuate pe parcursul lunilor Ianuarie -iulie</t>
    </r>
    <r>
      <rPr>
        <b/>
        <sz val="11"/>
        <color theme="1"/>
        <rFont val="Calibri"/>
        <family val="2"/>
        <charset val="204"/>
        <scheme val="minor"/>
      </rPr>
      <t xml:space="preserve"> 2021</t>
    </r>
  </si>
  <si>
    <t>Argen Com SRL</t>
  </si>
  <si>
    <t>materiale de constructie</t>
  </si>
  <si>
    <t>Art Vega SRL Apolo-Sport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</si>
</sst>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1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64" fontId="0" fillId="0" borderId="1" xfId="0" applyNumberFormat="1" applyBorder="1"/>
    <xf numFmtId="164" fontId="3" fillId="0" borderId="1" xfId="0" applyNumberFormat="1" applyFont="1" applyBorder="1"/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top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NumberFormat="1" applyBorder="1" applyAlignment="1">
      <alignment vertical="top"/>
    </xf>
    <xf numFmtId="17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2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-docplat.mf.gov.md/document/9990110/preview" TargetMode="External"/><Relationship Id="rId1" Type="http://schemas.openxmlformats.org/officeDocument/2006/relationships/hyperlink" Target="https://e-docplat.mf.gov.md/document/10139693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85" zoomScaleNormal="85" workbookViewId="0">
      <selection activeCell="F28" sqref="F28"/>
    </sheetView>
  </sheetViews>
  <sheetFormatPr defaultRowHeight="15" x14ac:dyDescent="0.25"/>
  <cols>
    <col min="1" max="1" width="44.5703125" style="9" customWidth="1"/>
    <col min="2" max="2" width="10.140625" customWidth="1"/>
    <col min="3" max="4" width="13" customWidth="1"/>
    <col min="5" max="5" width="11.28515625" customWidth="1"/>
    <col min="6" max="6" width="12" customWidth="1"/>
    <col min="7" max="7" width="23.42578125" style="9" customWidth="1"/>
    <col min="8" max="8" width="25.140625" style="32" customWidth="1"/>
    <col min="9" max="9" width="11.28515625" customWidth="1"/>
    <col min="10" max="10" width="9.7109375" customWidth="1"/>
    <col min="11" max="11" width="47.42578125" style="45" customWidth="1"/>
  </cols>
  <sheetData>
    <row r="1" spans="1:15" ht="39.75" customHeight="1" x14ac:dyDescent="0.25">
      <c r="I1" s="3"/>
      <c r="J1" s="64" t="s">
        <v>73</v>
      </c>
      <c r="K1" s="64"/>
    </row>
    <row r="2" spans="1:15" ht="18.75" x14ac:dyDescent="0.3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5" ht="18.75" x14ac:dyDescent="0.3">
      <c r="A3" s="69" t="s">
        <v>95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5" x14ac:dyDescent="0.25">
      <c r="A4" s="71" t="s">
        <v>101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5" x14ac:dyDescent="0.25">
      <c r="A5" s="70" t="s">
        <v>72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5" s="1" customFormat="1" ht="25.15" customHeight="1" x14ac:dyDescent="0.25">
      <c r="A6" s="65" t="s">
        <v>0</v>
      </c>
      <c r="B6" s="65" t="s">
        <v>1</v>
      </c>
      <c r="C6" s="65" t="s">
        <v>12</v>
      </c>
      <c r="D6" s="65" t="s">
        <v>13</v>
      </c>
      <c r="E6" s="65" t="s">
        <v>11</v>
      </c>
      <c r="F6" s="65"/>
      <c r="G6" s="66" t="s">
        <v>3</v>
      </c>
      <c r="H6" s="67" t="s">
        <v>4</v>
      </c>
      <c r="I6" s="67"/>
      <c r="J6" s="67"/>
      <c r="K6" s="68" t="s">
        <v>6</v>
      </c>
    </row>
    <row r="7" spans="1:15" s="2" customFormat="1" ht="38.25" x14ac:dyDescent="0.25">
      <c r="A7" s="65"/>
      <c r="B7" s="65"/>
      <c r="C7" s="65"/>
      <c r="D7" s="65"/>
      <c r="E7" s="46" t="s">
        <v>2</v>
      </c>
      <c r="F7" s="46" t="s">
        <v>7</v>
      </c>
      <c r="G7" s="66"/>
      <c r="H7" s="33" t="s">
        <v>8</v>
      </c>
      <c r="I7" s="46" t="s">
        <v>5</v>
      </c>
      <c r="J7" s="46" t="s">
        <v>9</v>
      </c>
      <c r="K7" s="68"/>
    </row>
    <row r="8" spans="1:15" s="2" customFormat="1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7">
        <v>7</v>
      </c>
      <c r="H8" s="33">
        <v>8</v>
      </c>
      <c r="I8" s="46">
        <v>9</v>
      </c>
      <c r="J8" s="46">
        <v>10</v>
      </c>
      <c r="K8" s="48">
        <v>11</v>
      </c>
    </row>
    <row r="9" spans="1:15" s="62" customFormat="1" x14ac:dyDescent="0.25">
      <c r="A9" s="63" t="s">
        <v>97</v>
      </c>
      <c r="B9" s="58">
        <v>142310</v>
      </c>
      <c r="C9" s="58"/>
      <c r="D9" s="58">
        <v>31.7</v>
      </c>
      <c r="E9" s="58"/>
      <c r="F9" s="58"/>
      <c r="G9" s="59"/>
      <c r="H9" s="60"/>
      <c r="I9" s="58"/>
      <c r="J9" s="58"/>
      <c r="K9" s="61"/>
    </row>
    <row r="10" spans="1:15" ht="30" x14ac:dyDescent="0.25">
      <c r="A10" s="10" t="s">
        <v>57</v>
      </c>
      <c r="B10" s="11">
        <v>211180</v>
      </c>
      <c r="C10" s="5">
        <v>7576.5</v>
      </c>
      <c r="D10" s="16">
        <v>7718.8</v>
      </c>
      <c r="E10" s="52">
        <v>5538</v>
      </c>
      <c r="F10" s="15">
        <v>253.9</v>
      </c>
      <c r="G10" s="38"/>
      <c r="H10" s="34"/>
      <c r="I10" s="7"/>
      <c r="J10" s="18"/>
      <c r="K10" s="42"/>
      <c r="M10" s="16"/>
      <c r="O10" s="30"/>
    </row>
    <row r="11" spans="1:15" ht="15.75" x14ac:dyDescent="0.25">
      <c r="A11" s="10" t="s">
        <v>96</v>
      </c>
      <c r="B11" s="56">
        <v>211200</v>
      </c>
      <c r="C11" s="55"/>
      <c r="D11" s="54">
        <v>86.9</v>
      </c>
      <c r="E11" s="54">
        <v>86.9</v>
      </c>
      <c r="F11" s="53">
        <v>86.9</v>
      </c>
      <c r="G11" s="38"/>
      <c r="H11" s="34"/>
      <c r="I11" s="7"/>
      <c r="J11" s="18"/>
      <c r="K11" s="42"/>
      <c r="M11" s="57"/>
      <c r="O11" s="30"/>
    </row>
    <row r="12" spans="1:15" ht="30" x14ac:dyDescent="0.25">
      <c r="A12" s="10" t="s">
        <v>56</v>
      </c>
      <c r="B12" s="11" t="s">
        <v>14</v>
      </c>
      <c r="C12" s="5">
        <v>2190.5</v>
      </c>
      <c r="D12" s="16">
        <v>2256.3000000000002</v>
      </c>
      <c r="E12" s="52">
        <v>1585.7</v>
      </c>
      <c r="F12" s="15">
        <v>96.6</v>
      </c>
      <c r="G12" s="39"/>
      <c r="H12" s="34"/>
      <c r="I12" s="7"/>
      <c r="J12" s="18"/>
      <c r="K12" s="42"/>
    </row>
    <row r="13" spans="1:15" ht="15.75" x14ac:dyDescent="0.25">
      <c r="A13" s="10" t="s">
        <v>55</v>
      </c>
      <c r="B13" s="12" t="s">
        <v>15</v>
      </c>
      <c r="C13" s="5">
        <v>190</v>
      </c>
      <c r="D13" s="16">
        <v>198.2</v>
      </c>
      <c r="E13" s="52">
        <v>61.4</v>
      </c>
      <c r="F13" s="15">
        <v>10.3</v>
      </c>
      <c r="G13" s="10" t="s">
        <v>54</v>
      </c>
      <c r="H13" s="35" t="s">
        <v>85</v>
      </c>
      <c r="I13" s="17">
        <v>44561</v>
      </c>
      <c r="J13" s="21">
        <v>190</v>
      </c>
      <c r="K13" s="42" t="s">
        <v>59</v>
      </c>
    </row>
    <row r="14" spans="1:15" ht="15.75" x14ac:dyDescent="0.25">
      <c r="A14" s="10" t="s">
        <v>54</v>
      </c>
      <c r="B14" s="12" t="s">
        <v>16</v>
      </c>
      <c r="C14" s="5">
        <v>480</v>
      </c>
      <c r="D14" s="16">
        <v>480</v>
      </c>
      <c r="E14" s="15">
        <v>422.2</v>
      </c>
      <c r="F14" s="15"/>
      <c r="G14" s="10" t="s">
        <v>54</v>
      </c>
      <c r="H14" s="36" t="s">
        <v>86</v>
      </c>
      <c r="I14" s="17">
        <v>44561</v>
      </c>
      <c r="J14" s="21">
        <v>480</v>
      </c>
      <c r="K14" s="42" t="s">
        <v>60</v>
      </c>
    </row>
    <row r="15" spans="1:15" ht="15.75" x14ac:dyDescent="0.25">
      <c r="A15" s="10" t="s">
        <v>53</v>
      </c>
      <c r="B15" s="12" t="s">
        <v>17</v>
      </c>
      <c r="C15" s="5">
        <v>95</v>
      </c>
      <c r="D15" s="16">
        <v>98.6</v>
      </c>
      <c r="E15" s="15">
        <v>21.8</v>
      </c>
      <c r="F15" s="15">
        <v>4.5</v>
      </c>
      <c r="G15" s="10" t="s">
        <v>53</v>
      </c>
      <c r="H15" s="34" t="s">
        <v>87</v>
      </c>
      <c r="I15" s="17">
        <v>44561</v>
      </c>
      <c r="J15" s="21">
        <v>95</v>
      </c>
      <c r="K15" s="42" t="s">
        <v>61</v>
      </c>
    </row>
    <row r="16" spans="1:15" ht="15.75" x14ac:dyDescent="0.25">
      <c r="A16" s="10" t="s">
        <v>52</v>
      </c>
      <c r="B16" s="12" t="s">
        <v>18</v>
      </c>
      <c r="C16" s="5">
        <v>10</v>
      </c>
      <c r="D16" s="16">
        <v>10</v>
      </c>
      <c r="E16" s="16">
        <v>2.4</v>
      </c>
      <c r="F16" s="16"/>
      <c r="G16" s="38" t="s">
        <v>58</v>
      </c>
      <c r="H16" s="35" t="s">
        <v>88</v>
      </c>
      <c r="I16" s="17">
        <v>44561</v>
      </c>
      <c r="J16" s="21">
        <v>10</v>
      </c>
      <c r="K16" s="42" t="s">
        <v>62</v>
      </c>
    </row>
    <row r="17" spans="1:14" ht="15.75" x14ac:dyDescent="0.25">
      <c r="A17" s="10" t="s">
        <v>51</v>
      </c>
      <c r="B17" s="12" t="s">
        <v>19</v>
      </c>
      <c r="C17" s="5">
        <v>15</v>
      </c>
      <c r="D17" s="16">
        <v>15</v>
      </c>
      <c r="E17" s="15">
        <v>8.6</v>
      </c>
      <c r="F17" s="15">
        <v>0.5</v>
      </c>
      <c r="G17" s="38" t="s">
        <v>91</v>
      </c>
      <c r="H17" s="34" t="s">
        <v>89</v>
      </c>
      <c r="I17" s="17">
        <v>44561</v>
      </c>
      <c r="J17" s="21">
        <v>6.5</v>
      </c>
      <c r="K17" s="42" t="s">
        <v>63</v>
      </c>
    </row>
    <row r="18" spans="1:14" ht="25.5" x14ac:dyDescent="0.25">
      <c r="A18" s="20" t="s">
        <v>50</v>
      </c>
      <c r="B18" s="12" t="s">
        <v>20</v>
      </c>
      <c r="C18" s="5">
        <v>3</v>
      </c>
      <c r="D18" s="16">
        <v>3</v>
      </c>
      <c r="E18" s="54">
        <v>1.2</v>
      </c>
      <c r="F18" s="15">
        <v>0.2</v>
      </c>
      <c r="G18" s="40" t="s">
        <v>64</v>
      </c>
      <c r="H18" s="22" t="s">
        <v>65</v>
      </c>
      <c r="I18" s="17">
        <v>44561</v>
      </c>
      <c r="J18" s="21">
        <v>3</v>
      </c>
      <c r="K18" s="42" t="s">
        <v>66</v>
      </c>
    </row>
    <row r="19" spans="1:14" ht="30" x14ac:dyDescent="0.25">
      <c r="A19" s="20" t="s">
        <v>49</v>
      </c>
      <c r="B19" s="11" t="s">
        <v>21</v>
      </c>
      <c r="C19" s="5">
        <v>170</v>
      </c>
      <c r="D19" s="16">
        <v>170</v>
      </c>
      <c r="E19" s="15">
        <v>169.7</v>
      </c>
      <c r="F19" s="15"/>
      <c r="G19" s="10" t="s">
        <v>78</v>
      </c>
      <c r="H19" s="22" t="s">
        <v>81</v>
      </c>
      <c r="I19" s="17">
        <v>44561</v>
      </c>
      <c r="J19" s="21" t="s">
        <v>90</v>
      </c>
      <c r="K19" s="48" t="s">
        <v>77</v>
      </c>
    </row>
    <row r="20" spans="1:14" ht="15.75" x14ac:dyDescent="0.25">
      <c r="A20" s="10" t="s">
        <v>48</v>
      </c>
      <c r="B20" s="11" t="s">
        <v>22</v>
      </c>
      <c r="C20" s="5">
        <v>3</v>
      </c>
      <c r="D20" s="16">
        <v>3</v>
      </c>
      <c r="E20" s="16">
        <v>3</v>
      </c>
      <c r="F20" s="15"/>
      <c r="G20" s="38" t="s">
        <v>79</v>
      </c>
      <c r="H20" s="34"/>
      <c r="I20" s="7"/>
      <c r="J20" s="18"/>
      <c r="K20" s="42" t="s">
        <v>63</v>
      </c>
    </row>
    <row r="21" spans="1:14" ht="15.75" x14ac:dyDescent="0.25">
      <c r="A21" s="10" t="s">
        <v>47</v>
      </c>
      <c r="B21" s="11" t="s">
        <v>23</v>
      </c>
      <c r="C21" s="5">
        <v>3</v>
      </c>
      <c r="D21" s="16">
        <v>3</v>
      </c>
      <c r="E21" s="15"/>
      <c r="F21" s="15"/>
      <c r="G21" s="38"/>
      <c r="H21" s="34"/>
      <c r="I21" s="7"/>
      <c r="J21" s="18"/>
      <c r="K21" s="42"/>
    </row>
    <row r="22" spans="1:14" ht="15.75" x14ac:dyDescent="0.25">
      <c r="A22" s="10" t="s">
        <v>74</v>
      </c>
      <c r="B22" s="11">
        <v>222980</v>
      </c>
      <c r="C22" s="5">
        <v>2.2999999999999998</v>
      </c>
      <c r="D22" s="16">
        <v>2.2999999999999998</v>
      </c>
      <c r="E22" s="15"/>
      <c r="F22" s="15"/>
      <c r="G22" s="38"/>
      <c r="H22" s="34"/>
      <c r="I22" s="7"/>
      <c r="J22" s="18"/>
      <c r="K22" s="42"/>
    </row>
    <row r="23" spans="1:14" s="23" customFormat="1" ht="105" x14ac:dyDescent="0.25">
      <c r="A23" s="20" t="s">
        <v>67</v>
      </c>
      <c r="B23" s="11" t="s">
        <v>24</v>
      </c>
      <c r="C23" s="5">
        <v>25</v>
      </c>
      <c r="D23" s="16">
        <v>29.7</v>
      </c>
      <c r="E23" s="16">
        <v>29.1</v>
      </c>
      <c r="F23" s="16">
        <v>0.3</v>
      </c>
      <c r="G23" s="31" t="s">
        <v>80</v>
      </c>
      <c r="H23" s="31"/>
      <c r="I23" s="13"/>
      <c r="J23" s="24"/>
      <c r="K23" s="43" t="s">
        <v>98</v>
      </c>
    </row>
    <row r="24" spans="1:14" ht="15.75" x14ac:dyDescent="0.25">
      <c r="A24" s="10" t="s">
        <v>35</v>
      </c>
      <c r="B24" s="11">
        <v>272500</v>
      </c>
      <c r="C24" s="5"/>
      <c r="D24" s="16">
        <v>112</v>
      </c>
      <c r="E24" s="16">
        <v>94</v>
      </c>
      <c r="F24" s="15"/>
      <c r="G24" s="10" t="s">
        <v>82</v>
      </c>
      <c r="H24" s="34"/>
      <c r="I24" s="7"/>
      <c r="J24" s="18"/>
      <c r="K24" s="42"/>
    </row>
    <row r="25" spans="1:14" ht="15.75" x14ac:dyDescent="0.25">
      <c r="A25" s="10" t="s">
        <v>36</v>
      </c>
      <c r="B25" s="11">
        <v>272900</v>
      </c>
      <c r="C25" s="5"/>
      <c r="D25" s="16">
        <v>45.3</v>
      </c>
      <c r="E25" s="15"/>
      <c r="F25" s="15"/>
      <c r="G25" s="10" t="s">
        <v>82</v>
      </c>
      <c r="H25" s="34"/>
      <c r="I25" s="7"/>
      <c r="J25" s="18"/>
      <c r="K25" s="42"/>
    </row>
    <row r="26" spans="1:14" ht="15.75" x14ac:dyDescent="0.25">
      <c r="A26" s="10" t="s">
        <v>37</v>
      </c>
      <c r="B26" s="11" t="s">
        <v>25</v>
      </c>
      <c r="C26" s="5">
        <v>25</v>
      </c>
      <c r="D26" s="16">
        <v>25</v>
      </c>
      <c r="E26" s="54">
        <v>20</v>
      </c>
      <c r="F26" s="15"/>
      <c r="G26" s="38"/>
      <c r="H26" s="34"/>
      <c r="I26" s="7"/>
      <c r="J26" s="18"/>
      <c r="K26" s="42"/>
      <c r="N26" s="3"/>
    </row>
    <row r="27" spans="1:14" ht="15.75" x14ac:dyDescent="0.25">
      <c r="A27" s="10" t="s">
        <v>45</v>
      </c>
      <c r="B27" s="11" t="s">
        <v>26</v>
      </c>
      <c r="C27" s="5"/>
      <c r="D27" s="16"/>
      <c r="E27" s="15"/>
      <c r="F27" s="15"/>
      <c r="G27" s="38"/>
      <c r="H27" s="34"/>
      <c r="I27" s="7"/>
      <c r="J27" s="18"/>
      <c r="K27" s="42"/>
    </row>
    <row r="28" spans="1:14" ht="45" x14ac:dyDescent="0.25">
      <c r="A28" s="10" t="s">
        <v>75</v>
      </c>
      <c r="B28" s="11">
        <v>314110</v>
      </c>
      <c r="C28" s="5">
        <v>35</v>
      </c>
      <c r="D28" s="16">
        <v>35</v>
      </c>
      <c r="E28" s="15">
        <v>5.9</v>
      </c>
      <c r="F28" s="15">
        <v>0.6</v>
      </c>
      <c r="G28" s="10" t="s">
        <v>93</v>
      </c>
      <c r="H28" s="34"/>
      <c r="I28" s="7"/>
      <c r="J28" s="18"/>
      <c r="K28" s="43" t="s">
        <v>92</v>
      </c>
    </row>
    <row r="29" spans="1:14" ht="30" x14ac:dyDescent="0.25">
      <c r="A29" s="10" t="s">
        <v>44</v>
      </c>
      <c r="B29" s="11" t="s">
        <v>27</v>
      </c>
      <c r="C29" s="5">
        <v>28</v>
      </c>
      <c r="D29" s="16">
        <v>28</v>
      </c>
      <c r="E29" s="16">
        <v>6.2</v>
      </c>
      <c r="F29" s="16"/>
      <c r="G29" s="38" t="s">
        <v>94</v>
      </c>
      <c r="H29" s="34"/>
      <c r="I29" s="7"/>
      <c r="J29" s="18"/>
      <c r="K29" s="42" t="s">
        <v>70</v>
      </c>
    </row>
    <row r="30" spans="1:14" ht="15.75" x14ac:dyDescent="0.25">
      <c r="A30" s="10" t="s">
        <v>43</v>
      </c>
      <c r="B30" s="11" t="s">
        <v>28</v>
      </c>
      <c r="C30" s="5"/>
      <c r="D30" s="16"/>
      <c r="E30" s="15"/>
      <c r="F30" s="15"/>
      <c r="G30" s="38"/>
      <c r="H30" s="34"/>
      <c r="I30" s="7"/>
      <c r="J30" s="18"/>
      <c r="K30" s="42"/>
    </row>
    <row r="31" spans="1:14" ht="15.75" x14ac:dyDescent="0.25">
      <c r="A31" s="10" t="s">
        <v>42</v>
      </c>
      <c r="B31" s="11" t="s">
        <v>29</v>
      </c>
      <c r="C31" s="5"/>
      <c r="D31" s="16"/>
      <c r="E31" s="15"/>
      <c r="F31" s="15"/>
      <c r="G31" s="38"/>
      <c r="H31" s="34"/>
      <c r="I31" s="7"/>
      <c r="J31" s="18"/>
      <c r="K31" s="42"/>
    </row>
    <row r="32" spans="1:14" ht="30" x14ac:dyDescent="0.25">
      <c r="A32" s="10" t="s">
        <v>41</v>
      </c>
      <c r="B32" s="11" t="s">
        <v>30</v>
      </c>
      <c r="C32" s="5">
        <v>8</v>
      </c>
      <c r="D32" s="16">
        <v>8.5</v>
      </c>
      <c r="E32" s="54">
        <v>5</v>
      </c>
      <c r="F32" s="15"/>
      <c r="G32" s="27" t="s">
        <v>68</v>
      </c>
      <c r="H32" s="27"/>
      <c r="I32" s="7"/>
      <c r="J32" s="18"/>
      <c r="K32" s="49" t="s">
        <v>69</v>
      </c>
    </row>
    <row r="33" spans="1:11" ht="30" x14ac:dyDescent="0.25">
      <c r="A33" s="10" t="s">
        <v>40</v>
      </c>
      <c r="B33" s="11" t="s">
        <v>31</v>
      </c>
      <c r="C33" s="5">
        <v>25</v>
      </c>
      <c r="D33" s="16">
        <v>28.2</v>
      </c>
      <c r="E33" s="15">
        <v>22.3</v>
      </c>
      <c r="F33" s="15">
        <v>17.2</v>
      </c>
      <c r="G33" s="38"/>
      <c r="H33" s="22"/>
      <c r="I33" s="7"/>
      <c r="J33" s="25"/>
      <c r="K33" s="42" t="s">
        <v>104</v>
      </c>
    </row>
    <row r="34" spans="1:11" x14ac:dyDescent="0.25">
      <c r="A34" s="72" t="s">
        <v>39</v>
      </c>
      <c r="B34" s="78" t="s">
        <v>32</v>
      </c>
      <c r="C34" s="77">
        <v>37.700000000000003</v>
      </c>
      <c r="D34" s="76">
        <v>49.5</v>
      </c>
      <c r="E34" s="82">
        <v>29.4</v>
      </c>
      <c r="F34" s="82"/>
      <c r="G34" s="74" t="s">
        <v>83</v>
      </c>
      <c r="H34" s="73"/>
      <c r="I34" s="81"/>
      <c r="J34" s="80"/>
      <c r="K34" s="79" t="s">
        <v>99</v>
      </c>
    </row>
    <row r="35" spans="1:11" x14ac:dyDescent="0.25">
      <c r="A35" s="72"/>
      <c r="B35" s="78"/>
      <c r="C35" s="77"/>
      <c r="D35" s="76"/>
      <c r="E35" s="82"/>
      <c r="F35" s="82"/>
      <c r="G35" s="74"/>
      <c r="H35" s="73"/>
      <c r="I35" s="81"/>
      <c r="J35" s="80"/>
      <c r="K35" s="79"/>
    </row>
    <row r="36" spans="1:11" x14ac:dyDescent="0.25">
      <c r="A36" s="72"/>
      <c r="B36" s="78"/>
      <c r="C36" s="77"/>
      <c r="D36" s="76"/>
      <c r="E36" s="82"/>
      <c r="F36" s="82"/>
      <c r="G36" s="74"/>
      <c r="H36" s="73"/>
      <c r="I36" s="81"/>
      <c r="J36" s="80"/>
      <c r="K36" s="79"/>
    </row>
    <row r="37" spans="1:11" x14ac:dyDescent="0.25">
      <c r="A37" s="72"/>
      <c r="B37" s="78"/>
      <c r="C37" s="77"/>
      <c r="D37" s="76"/>
      <c r="E37" s="82"/>
      <c r="F37" s="82"/>
      <c r="G37" s="74"/>
      <c r="H37" s="73"/>
      <c r="I37" s="81"/>
      <c r="J37" s="80"/>
      <c r="K37" s="79"/>
    </row>
    <row r="38" spans="1:11" ht="15.75" x14ac:dyDescent="0.25">
      <c r="A38" s="10" t="s">
        <v>38</v>
      </c>
      <c r="B38" s="11" t="s">
        <v>33</v>
      </c>
      <c r="C38" s="5">
        <v>20</v>
      </c>
      <c r="D38" s="16">
        <v>20</v>
      </c>
      <c r="E38" s="15">
        <v>9.8000000000000007</v>
      </c>
      <c r="F38" s="15">
        <v>9.1999999999999993</v>
      </c>
      <c r="G38" s="38" t="s">
        <v>103</v>
      </c>
      <c r="H38" s="34"/>
      <c r="I38" s="7"/>
      <c r="J38" s="18"/>
      <c r="K38" s="42" t="s">
        <v>102</v>
      </c>
    </row>
    <row r="39" spans="1:11" ht="15.75" x14ac:dyDescent="0.25">
      <c r="A39" s="10" t="s">
        <v>76</v>
      </c>
      <c r="B39" s="11">
        <v>338110</v>
      </c>
      <c r="C39" s="5">
        <v>12</v>
      </c>
      <c r="D39" s="16">
        <v>12</v>
      </c>
      <c r="E39" s="15">
        <v>2.2000000000000002</v>
      </c>
      <c r="F39" s="15"/>
      <c r="G39" s="38"/>
      <c r="H39" s="34"/>
      <c r="I39" s="7"/>
      <c r="J39" s="18"/>
      <c r="K39" s="42"/>
    </row>
    <row r="40" spans="1:11" s="26" customFormat="1" ht="15.75" x14ac:dyDescent="0.25">
      <c r="A40" s="10" t="s">
        <v>46</v>
      </c>
      <c r="B40" s="11">
        <v>339110</v>
      </c>
      <c r="C40" s="5">
        <v>7</v>
      </c>
      <c r="D40" s="16">
        <v>7</v>
      </c>
      <c r="E40" s="15"/>
      <c r="F40" s="15"/>
      <c r="G40" s="38"/>
      <c r="H40" s="50"/>
      <c r="I40" s="51"/>
      <c r="J40" s="21"/>
      <c r="K40" s="42"/>
    </row>
    <row r="41" spans="1:11" ht="15.75" x14ac:dyDescent="0.25">
      <c r="A41" s="28" t="s">
        <v>67</v>
      </c>
      <c r="B41" s="11">
        <v>222990</v>
      </c>
      <c r="C41" s="5">
        <v>920.5</v>
      </c>
      <c r="D41" s="16">
        <v>974.5</v>
      </c>
      <c r="E41" s="15">
        <v>393.3</v>
      </c>
      <c r="F41" s="15"/>
      <c r="G41" s="10" t="s">
        <v>71</v>
      </c>
      <c r="H41" s="34" t="s">
        <v>84</v>
      </c>
      <c r="I41" s="29">
        <v>44561</v>
      </c>
      <c r="J41" s="21">
        <v>920.5</v>
      </c>
      <c r="K41" s="42" t="s">
        <v>100</v>
      </c>
    </row>
    <row r="42" spans="1:11" s="6" customFormat="1" ht="15.75" x14ac:dyDescent="0.25">
      <c r="A42" s="75" t="s">
        <v>34</v>
      </c>
      <c r="B42" s="75"/>
      <c r="C42" s="14">
        <f>SUM(C10:C41)</f>
        <v>11881.5</v>
      </c>
      <c r="D42" s="16">
        <f>SUM(D10:D41)</f>
        <v>12419.800000000001</v>
      </c>
      <c r="E42" s="16">
        <f>SUM(E10:E41)</f>
        <v>8518.0999999999985</v>
      </c>
      <c r="F42" s="16">
        <f>SUM(F10:F41)</f>
        <v>480.2</v>
      </c>
      <c r="G42" s="41"/>
      <c r="H42" s="37"/>
      <c r="I42" s="8"/>
      <c r="J42" s="19"/>
      <c r="K42" s="44"/>
    </row>
    <row r="43" spans="1:11" ht="15.75" x14ac:dyDescent="0.25">
      <c r="B43" s="4"/>
      <c r="C43" s="4"/>
    </row>
    <row r="44" spans="1:11" ht="15.75" x14ac:dyDescent="0.25">
      <c r="B44" s="4"/>
      <c r="C44" s="4"/>
    </row>
    <row r="45" spans="1:11" ht="15.75" x14ac:dyDescent="0.25">
      <c r="B45" s="4"/>
      <c r="C45" s="4"/>
    </row>
    <row r="46" spans="1:11" ht="15.75" x14ac:dyDescent="0.25">
      <c r="B46" s="4"/>
      <c r="C46" s="4"/>
    </row>
    <row r="47" spans="1:11" ht="15.75" x14ac:dyDescent="0.25">
      <c r="B47" s="4"/>
      <c r="C47" s="4"/>
    </row>
    <row r="48" spans="1:11" ht="15.75" x14ac:dyDescent="0.25">
      <c r="B48" s="4"/>
      <c r="C48" s="4"/>
    </row>
    <row r="49" spans="2:3" ht="15.75" x14ac:dyDescent="0.25">
      <c r="B49" s="4"/>
      <c r="C49" s="4"/>
    </row>
    <row r="50" spans="2:3" ht="15.75" x14ac:dyDescent="0.25">
      <c r="B50" s="4"/>
      <c r="C50" s="4"/>
    </row>
    <row r="51" spans="2:3" ht="15.75" x14ac:dyDescent="0.25">
      <c r="B51" s="4"/>
      <c r="C51" s="4"/>
    </row>
    <row r="52" spans="2:3" ht="15.75" x14ac:dyDescent="0.25">
      <c r="B52" s="4"/>
      <c r="C52" s="4"/>
    </row>
  </sheetData>
  <mergeCells count="25">
    <mergeCell ref="K34:K37"/>
    <mergeCell ref="J34:J37"/>
    <mergeCell ref="I34:I37"/>
    <mergeCell ref="F34:F37"/>
    <mergeCell ref="E34:E37"/>
    <mergeCell ref="A34:A37"/>
    <mergeCell ref="H34:H37"/>
    <mergeCell ref="G34:G37"/>
    <mergeCell ref="A42:B42"/>
    <mergeCell ref="D34:D37"/>
    <mergeCell ref="C34:C37"/>
    <mergeCell ref="B34:B37"/>
    <mergeCell ref="J1:K1"/>
    <mergeCell ref="D6:D7"/>
    <mergeCell ref="B6:B7"/>
    <mergeCell ref="A6:A7"/>
    <mergeCell ref="E6:F6"/>
    <mergeCell ref="G6:G7"/>
    <mergeCell ref="C6:C7"/>
    <mergeCell ref="H6:J6"/>
    <mergeCell ref="K6:K7"/>
    <mergeCell ref="A2:K2"/>
    <mergeCell ref="A5:K5"/>
    <mergeCell ref="A4:K4"/>
    <mergeCell ref="A3:K3"/>
  </mergeCells>
  <hyperlinks>
    <hyperlink ref="K28" r:id="rId1" display="https://e-docplat.mf.gov.md/document/10139693/preview"/>
    <hyperlink ref="K34" r:id="rId2" display="https://e-docplat.mf.gov.md/document/9990110/preview"/>
  </hyperlinks>
  <pageMargins left="0" right="0" top="0" bottom="0" header="0" footer="0"/>
  <pageSetup paperSize="9" scale="6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Contabil2</dc:creator>
  <cp:lastModifiedBy>Procopciuc Alina</cp:lastModifiedBy>
  <cp:lastPrinted>2021-07-07T07:43:08Z</cp:lastPrinted>
  <dcterms:created xsi:type="dcterms:W3CDTF">2015-06-05T18:17:20Z</dcterms:created>
  <dcterms:modified xsi:type="dcterms:W3CDTF">2021-08-06T08:06:27Z</dcterms:modified>
</cp:coreProperties>
</file>